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3rd Qrts Payment of Liability" sheetId="1" r:id="rId1"/>
    <sheet name="3rd Qrts Outstanding Liability" sheetId="2" r:id="rId2"/>
    <sheet name="4th Qrts Payment of liability" sheetId="3" r:id="rId3"/>
    <sheet name="TOTAL PAYMENT" sheetId="4" r:id="rId4"/>
    <sheet name="TOTAL LIABILITY" sheetId="5" r:id="rId5"/>
  </sheets>
  <definedNames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<sst xmlns="http://schemas.openxmlformats.org/spreadsheetml/2006/main" count="1983" uniqueCount="552">
  <si>
    <t>S/No.</t>
  </si>
  <si>
    <t>Ministry/Departments</t>
  </si>
  <si>
    <t>Details of Expenditure</t>
  </si>
  <si>
    <t xml:space="preserve">MINISTRY OF FINANCE </t>
  </si>
  <si>
    <t xml:space="preserve"> </t>
  </si>
  <si>
    <t>Ministry of Water Resouc</t>
  </si>
  <si>
    <t>Ministry of Education</t>
  </si>
  <si>
    <t>Ministry of Agriculture</t>
  </si>
  <si>
    <t>Ministry of Science</t>
  </si>
  <si>
    <t>SSG's Office</t>
  </si>
  <si>
    <t>Surayfad Concept Ltd- Supply of Textbooks to Ministry of Science &amp; Technical Education</t>
  </si>
  <si>
    <t>Mijistry of Water Resourc</t>
  </si>
  <si>
    <t>Wala Consultants Nig. Ltd - Construction of 2No. Earth Dam at Ruggar Bele , Sege</t>
  </si>
  <si>
    <t>Bel-Shah Const. Ltd - Construction of Solar Powered Boreholes Sccheme at some Karyo</t>
  </si>
  <si>
    <t>Bel-Shah Const. Ltd - Construction of 5No. Solar Boreholes Sccheme in Arewa Dandi &amp; Arg.</t>
  </si>
  <si>
    <t>Sosuwa Const Ltd - Construction of 5No Solar Powered Boreholes Scheme in B/K, Bunza</t>
  </si>
  <si>
    <t>A. A. B General Enterprises - Construction of Mosques at Badadi &amp; Dodoru</t>
  </si>
  <si>
    <t>Lukman Enterprises - Construction of Mosque at Sabon Garin Jiga Birni</t>
  </si>
  <si>
    <t>Alh. Danjuma Shugaba - Construction of Mosque at Mayalo</t>
  </si>
  <si>
    <t>A.A. B General Enterprises - Construction of Islamiya School at Dakala</t>
  </si>
  <si>
    <t>Muhammad Kabir Lukman - Construction of Islamiya School at Kardi</t>
  </si>
  <si>
    <t>Efad Technologies Ltd - Installation of 500KV/33KV Transformer at Yauri Water Works</t>
  </si>
  <si>
    <t>Matasa Alu &amp; Gen. Const. - Construction of Mosque at Zaria Kala Kala</t>
  </si>
  <si>
    <t>Matasa Alu &amp; Gen. Const. - Construction of Mosque at Gunbin Kuka</t>
  </si>
  <si>
    <t>Alh. Sani Illo Ventures - Extension of Electricity Supply in Kyangakwai DandiLGA</t>
  </si>
  <si>
    <t>Mamman Rago Enterprises - Construction of Mosque at Kuka, Danko Wasagu LGA</t>
  </si>
  <si>
    <t>Tagarba Enterprises - Construction of Mosque at Tsintsina, Danko Wasagu LGA</t>
  </si>
  <si>
    <t>Tagarba Enterprises - Electrification of T/Sarki, Dayyaku, T/Wada and others</t>
  </si>
  <si>
    <t>Modibbere Ventures Nig. Ltd - Supply and Procurement &amp; Spare Parts &amp; Accessories</t>
  </si>
  <si>
    <t>Daibah Const Nig. Ltd - Rehabilitation of Intergrated Water Supply System at Bunza</t>
  </si>
  <si>
    <t>Sayaz Resources Ltd - Construction of Security Post at Border Area (Military) at Lolo</t>
  </si>
  <si>
    <t>Sayas Global Ventures - Improvement of Water Supply in Kalgo town</t>
  </si>
  <si>
    <t>Muktar Ahmad Ventures - Construction of Islamiya School at Kirmi Jega LGA</t>
  </si>
  <si>
    <t>B. U. Sanda - Construction of Late Sheikh Musa Fakai Islamiya School Argungu</t>
  </si>
  <si>
    <t>Mamman Nagarta - Extension of Electricity to Biwater Area and Rafin Atiku South in B/K</t>
  </si>
  <si>
    <t>Musa Saidu Jega - Construction of Mosuqe at Shiyar Nufawa Jega</t>
  </si>
  <si>
    <t>M. S. Y. International Ltd - Construction of Mosque at Ni'ima Jega</t>
  </si>
  <si>
    <t>M.S.Y International - Construction of Jumma'at Mosque at Shiyar Kaura Jega</t>
  </si>
  <si>
    <t>Abdulrahman Musa - Construction of Mosque at Gamu-Gaku Aliero LGA</t>
  </si>
  <si>
    <t>Alh. Musa Dangishiri Jega - Construction of Mosque at Morida Babba</t>
  </si>
  <si>
    <t>Abdulmajid Musa Jega - Construction of Mosque at Makera</t>
  </si>
  <si>
    <t>Bello Namata Enterprises- Construction of Majema Hisburrahim Islamiyya in B/Kebbi</t>
  </si>
  <si>
    <t>Alh. Shehu Maijakkai Makera - Construction of Islamiya School at Shiyar Limanchi Makera</t>
  </si>
  <si>
    <t>Alh. Shehu Maijakkai Makera - Construction of Mosque at Gargariyo in B/K LGA</t>
  </si>
  <si>
    <t>Sani Dan Zuru - Extension and Reh of Kambaza ITC and TDN in Gwandu LGA</t>
  </si>
  <si>
    <t>Alh. Shehu Maijakkai Makera - Construction of Islamiya School at Shiyar Gwamba Makera</t>
  </si>
  <si>
    <t>Alh. Shehu Maijakkai Makera - Construction of Islamiyya School at Shiyar Runji Makera</t>
  </si>
  <si>
    <t>Karaye S. Fada - Construction of Jumma'at Mosque at Tungar Gwani in Bagudo LGA</t>
  </si>
  <si>
    <t>Sauwa Const. Co. - Construction of Mosques at Asarara &amp; Razai</t>
  </si>
  <si>
    <t>Musa Saidu Jega - Construction of Mosuqe at Bara</t>
  </si>
  <si>
    <t>A. W. Technology Engr. Provision of Solar Powered Boreholes Schems at Hutawa Babba</t>
  </si>
  <si>
    <t>Illon Karo Const. Co. - Provision of Solar and Handpump Boreholes in some selected Locations</t>
  </si>
  <si>
    <t>Efad Technologies Ltd - Extension of Electricity Supply to Zanga (New Market Area) Zuru</t>
  </si>
  <si>
    <t>Zulkifilu Muh'd &amp; Sons - Construction of Mosque at Inname</t>
  </si>
  <si>
    <t>Kwarkwaro Const. Co.  Construction of 3No. Hand Pump Boreholes at Katsaru Ruggar Chiso</t>
  </si>
  <si>
    <t>Kitari Const. Nig. Ltd - Provision of 2No. Solar Waetr Schemes at Mallamawa and Balela Village</t>
  </si>
  <si>
    <t>Dan Isah Etene Furniture - Construction of Islamiya School, Etene</t>
  </si>
  <si>
    <t>Mamoud Muh'd Sama - Suppy of 1,900 bags of assorted grains to the State Government</t>
  </si>
  <si>
    <t>Ministry of Works</t>
  </si>
  <si>
    <t>M/S CGC Nig. Ltd - Rehabilitation of Ahmadu Bello Way, B/Kebbi</t>
  </si>
  <si>
    <t>M/S CGC Nig. Ltd - Construction of Bendu - Maitambari with Link to Bandam</t>
  </si>
  <si>
    <t>M/S CGC Nig. Ltd - Construction of Illo - Bani Road</t>
  </si>
  <si>
    <t>M/S CGC Nig. Ltd - Construction of Bagudo -Zaria Kala Kala</t>
  </si>
  <si>
    <t>M/S CGC Nig. Ltd - Construction of Illo - Bani - Samanaji Road</t>
  </si>
  <si>
    <t>M/S CGC Nig. Ltd - Construction of Besse - Samanaji Road</t>
  </si>
  <si>
    <t>Alh. Garba Muh'd - Construction of Mosque at Unguwar Sani</t>
  </si>
  <si>
    <t>Alh. Garba Muh'd - Construction of Mosque at Unguwar Lele</t>
  </si>
  <si>
    <t>A. A. B - General Enterprises - Construction of Mosque at Bagga</t>
  </si>
  <si>
    <t>Muhammad Dan Isah Etene - Construction of Mosque at Etene</t>
  </si>
  <si>
    <t xml:space="preserve">High Court of Justice </t>
  </si>
  <si>
    <t>M. z &amp; Sons Nig. Ltd - Furnishing of Courts at Bagudo</t>
  </si>
  <si>
    <t>Warrams Drilling Services - Construction of 5No. Solar Powered Boreholes at Aliero</t>
  </si>
  <si>
    <t>People Choice Elect - Provision of Solar Powered Water Supply System at Gorun Ango</t>
  </si>
  <si>
    <t>Alh. Muhammadu Gambo Jega - Construction of Mosque at Shiyar S/Kudu in Maiyama</t>
  </si>
  <si>
    <t>Ministry of Lands</t>
  </si>
  <si>
    <t>Salhad Multi Resources Ltd - Completion of Work for the Perfection/Processing &amp; Documentation</t>
  </si>
  <si>
    <t>Hannatu Ventures -  Upgrading of Government Secondary School, Jega</t>
  </si>
  <si>
    <t>M/S Wago Global Ventures - Construction of Fire Service Sub-Station at B/Kebbi</t>
  </si>
  <si>
    <t>Muhsin Nig. Ltd - Rehabilitation of Burnt Hostels at GGSC, Yauri</t>
  </si>
  <si>
    <t>Muhsin Nig. Ltd - Replacement of Lost Items Burnt at  GGSC, Yauri</t>
  </si>
  <si>
    <t xml:space="preserve">Macmillan Nig. Publishers - Purchase of Textbooks &amp; Chalk for Senior Sec. Schools </t>
  </si>
  <si>
    <t>Abdullahi Maikatako Global - Provision of additional structures at GSS Galwasa</t>
  </si>
  <si>
    <t>Junaidu Wasagu Enterprises - Construction of Mosque at Kangon Wasagu</t>
  </si>
  <si>
    <t>Fasaham Const. Co - Construction of Mosque at Garkuwan Ngaski &amp; Lefura Ngaski LGA</t>
  </si>
  <si>
    <t>Junaidu Wasagu Enterprises - Construction of Mosque at Udechi D/Wasagu LGA</t>
  </si>
  <si>
    <t>Tagarba Enterprises - Construction of Mosque at Falfala D/Wasagu LGA</t>
  </si>
  <si>
    <t>Alh. Shuaibu Giris - Construction of Mosque at Gidan Zana, Bagudo LGA</t>
  </si>
  <si>
    <t>Sai-Allah Invest. -Provision of (7) Number Solar Power Water Scheme at Chonoko,Mawesa</t>
  </si>
  <si>
    <t>Alh. Abubakar Sahabi - Provision of 5No. Solar Powered Water Scheme in B/K, Aliero &amp; Bunza</t>
  </si>
  <si>
    <t xml:space="preserve">Dayaji  Ventures - Construction of Mosque at Kamba </t>
  </si>
  <si>
    <t>Yusrah  Shehu  - Construction of Mosque at Dukku</t>
  </si>
  <si>
    <t>Bel-Shah Consult Ltd  - Construction of Mosque at Gesse Phase III</t>
  </si>
  <si>
    <t>Musa Hassan Universal - Construction &amp; Renovation at Governor's Lodge, Zuru</t>
  </si>
  <si>
    <t>Karaye  S. Fada - Cosntruuction of Mosque atTungar Gwani in Bagudo LGA</t>
  </si>
  <si>
    <t>Fabros Invest. - General Maintenance and Repairs of Dukku Electricicty Network, B/K</t>
  </si>
  <si>
    <t>Babangida Nakaka Ribah- Construction of Mosque at Masallachi Village</t>
  </si>
  <si>
    <t>Janbale Global Concept - Construction of Mosque at Gwargwabe</t>
  </si>
  <si>
    <t>A.H.I. &amp; Sons - Supply of Rice and Textile Materials to Kebbi State Government in 2007</t>
  </si>
  <si>
    <t>A.H.I. &amp; Sons - Supply of Vehicles</t>
  </si>
  <si>
    <t>Tebawa Const. Co. -Provision of Solar Powered Water Schemes Galaru Sani Kalgo LGA</t>
  </si>
  <si>
    <t xml:space="preserve">Rufa -Eya Nig. Ltd - Purchase of 20,000 Bags of Assorted Grains </t>
  </si>
  <si>
    <t>Ministiry of Education</t>
  </si>
  <si>
    <t>3 ADB Limited - Construction of structurers (Lot 4B) at State Polytechnic, D/Gari</t>
  </si>
  <si>
    <t>M/S ZBCC Nig. Ltd - Construction of Bunza- Zogirma- Gulma -Natsini Road</t>
  </si>
  <si>
    <t>Ministry of Health</t>
  </si>
  <si>
    <t>Usmaniya Nig. Ltd - Construction of structures at State Polytechinic, D/Gari</t>
  </si>
  <si>
    <t>M/S CGC Nig. Ltd - Construction of Makera - Kangiwa Road</t>
  </si>
  <si>
    <t>M/S CGC Nig. Ltd - Construction of Kamba - Dolekaina Road</t>
  </si>
  <si>
    <t>M/S CGC Nig. Ltd - Construction of Access Roads at Kebbi State Polytechnic, D/Gari</t>
  </si>
  <si>
    <t>Usmaniya Nig. Ltd - Rehabilitation of Nagari College, B/Kebbi</t>
  </si>
  <si>
    <t>M/S Roads Nig. Plc - Construction of Utono - Junction - Utono Makawa Road</t>
  </si>
  <si>
    <t>Daibah Const. Nig. Ltd - Complete Motorized Borehole Scheme at Andarai</t>
  </si>
  <si>
    <t>M. Z &amp; Sons - Construction of structures (Lot A) at State Polytechnic, D/Gari</t>
  </si>
  <si>
    <t>Jamvally Global  - Purchase of Equipment and Chemicals for the Min of Science &amp; Tech. Educ</t>
  </si>
  <si>
    <t>Arafat Global Ventures - Upgarading of GDSS Sauwa</t>
  </si>
  <si>
    <t>Kimino Global Resources - Improvement of Gulma Water Supply of Argungu LGA</t>
  </si>
  <si>
    <t>Gwanga Nig. Ltd - Construction of Access Roads at 200 Housing Units along Kalgo Road</t>
  </si>
  <si>
    <t>Assamad Procurement Services -Purchase of Borehole Spare Parts and Accessories</t>
  </si>
  <si>
    <t>M/S CGC Nig. Ltd - Construction of Access Roads &amp; Parking within 200 Beds Hospital at Kalgo</t>
  </si>
  <si>
    <t>M. Z &amp; Sons - Construction of 4No Solar Boreholes Scheme in some selected Villages</t>
  </si>
  <si>
    <t>Sauwa Construction Co. - Construction of additional structures at Emir Haruna Rasheed College</t>
  </si>
  <si>
    <t>Hasim Global Link - Construction of Hostel at Abdullahi Fodio Islamic Centre, B/Kebbi</t>
  </si>
  <si>
    <t>Hassons Multi Resources - Electrification of T/Balle, T/Jadadi, Masama</t>
  </si>
  <si>
    <t>High Court of Justice</t>
  </si>
  <si>
    <t>Starco General Enterprise - Renovation of Court Buildings for Fed. High Court, B/Kebbi</t>
  </si>
  <si>
    <t xml:space="preserve">Danturba Const. - Provision of 4No. Solar Powered Scheme at T/Lele, T/Sauna </t>
  </si>
  <si>
    <t>Golden Bird - Repairs of Storm Damage at GDSS Ngaski &amp; Wara</t>
  </si>
  <si>
    <t>Junaidu Wasagu Enterprises -Electrification of Temporary Site at the Fed. University, B/K</t>
  </si>
  <si>
    <t xml:space="preserve">Samora Global Investment - Complete Motorized Borehole Scheme at Andarai </t>
  </si>
  <si>
    <t>A. A. B. General Enterprises - Construction of Mosque at Dakala</t>
  </si>
  <si>
    <t>Kunjiri Global Ventures - Construction of 4No. Solar Powered Scheme in Sakaba</t>
  </si>
  <si>
    <t>Mayalo Electrical - Extension of Electricity Between G/Gaji Quarters and G/Gaji Town</t>
  </si>
  <si>
    <t>Danturba Const Co. - Provision of 2No. Solar Powered Water Scheme at Mungadi town</t>
  </si>
  <si>
    <t>Alh. Shehu Maijakkai Makera - Construction of Mosque at Unguwar Hassan</t>
  </si>
  <si>
    <t>Karaye  S. Fada - Construction of Mosque at Maidan Gwami</t>
  </si>
  <si>
    <t>Alh. Haruna Dan-Shagamu - Construction of Mosque at Marafa</t>
  </si>
  <si>
    <t>Alh. Abubakar Umar Bala Aliero - Construction of Mosque at Faratu Mai Lantarki</t>
  </si>
  <si>
    <t xml:space="preserve">Danturba Const. - Provision of Water Supply to Dogon Gona Village Bagudo LGA </t>
  </si>
  <si>
    <t>Yasir  Abdullahi - Construction of Mosque at Belin Zumbai</t>
  </si>
  <si>
    <t>A. M. S. Ventures - Construction of Mosque at Tungar Noma Gigane</t>
  </si>
  <si>
    <t>Hamdiya  Ventures - Construction of Mosque at Tungar Rogo</t>
  </si>
  <si>
    <t>Alh. Shehu Mai-Jakkai - Purcchase of 20,000 Bags of Assorted Grains to the State Govvt.</t>
  </si>
  <si>
    <t>Bilbila Global Ventures - Rehabilitation of GSS Ka'oje</t>
  </si>
  <si>
    <t>Daiba &amp; Sons Nig. Ltd - Rehabilitation of Kanta College Argungu</t>
  </si>
  <si>
    <t>SaiJango Global Ventures - Provision of Solar Powered Motorized Boreholes in Arg, Yauri</t>
  </si>
  <si>
    <t>Alh. Umaru Villager - Rehabilitation of Kanta College Argungu</t>
  </si>
  <si>
    <t>A.T.Y Nig. Ltd - Construction of structures at GSS Kola</t>
  </si>
  <si>
    <t xml:space="preserve">SSG's Office </t>
  </si>
  <si>
    <t>Usmaniyya Nigeria Ltd -Contruction of Bahindin Bagudo's Palace at Bagudo</t>
  </si>
  <si>
    <t>Bel - Shah Consult Ltd - Construction of Mosque at Gesse Phase I</t>
  </si>
  <si>
    <t>Umaru Muhammad &amp; Sons - Construction of Islamiya School at Bunza</t>
  </si>
  <si>
    <t>Wago Global - Rehabilitation of Bunza Jumma'at mosque &amp; KARDA 0verhead Storage Water</t>
  </si>
  <si>
    <t>Maigwandu &amp; Sons - Construction of Mosque at Tungar Damisa</t>
  </si>
  <si>
    <t>Sai Allah Invesment - Construction of Islamiya School at Makera</t>
  </si>
  <si>
    <t>Sai Allah Investment - Construction of Mosues at Tungar Rairai Argungu LGA</t>
  </si>
  <si>
    <t>M/S ZBCC Nig. Ltd - Const of Bena -Dan Umaru Road with link to Kebbi/Zamfara State Border</t>
  </si>
  <si>
    <t>M/S CGC Nig. Ltd - Contruction of Bagudo -Zaria Kala Kala Road</t>
  </si>
  <si>
    <t>M/S CGC Nig. Ltd - Construction of Access Roads &amp; Parking within 200 Beds Hospital Kalgo</t>
  </si>
  <si>
    <t>M/S ITN Hydromak - Construction of Kataru-Kainiki-Keji-Mashaya Road</t>
  </si>
  <si>
    <t>M/S CGC Nig. Ltd - Construction of 1.1km Road behind Old Prison at B/Kebbi</t>
  </si>
  <si>
    <t>M.Z &amp; Sons Nig. Ltd - Const of Departmental Building at State Polytechnic, D/Gari (LOT 4A)</t>
  </si>
  <si>
    <t>M/S CGC Nig. Ltd - Supply and Installation of Baggage Handling, Comm/CCTV at B/K Airport</t>
  </si>
  <si>
    <t>Edile Const Nig. Ltd - Const of Magnetic Resources Image (MRI) Unit Link Corridor</t>
  </si>
  <si>
    <t>M/S CGC Nig. Ld - Construction of Ka'oje- Lafagu Road including Ka'oje township Roads</t>
  </si>
  <si>
    <t>Mahu Intergrated Concept Nig. Ltd - Construction of GDSS Tindifai Suru LGA</t>
  </si>
  <si>
    <t xml:space="preserve">Janvally Global Concept - Installation of 5 New Model Science Schools </t>
  </si>
  <si>
    <t>Karphy Nig. Ltd - Construction of 5No. Solar Boreholes Scheme in some selected Villages</t>
  </si>
  <si>
    <t>Coreline Enterprises - Electrification of Gede Babba and Karama</t>
  </si>
  <si>
    <t>Jiga Multi Investment Nig. Ltd -Construction of Some structures A-H at GDSS Kambuwa</t>
  </si>
  <si>
    <t>Abdullahi Adamu Jega - Construction &amp; Reha of some structures at GDSS, Masama</t>
  </si>
  <si>
    <t>A. T. Y. Nig. Ltd - Construction of structures at GSS Kola</t>
  </si>
  <si>
    <t>Sanusfad Enterprises - Rehabilitation of GDSS Yeldu</t>
  </si>
  <si>
    <t>Abdullahi Maigari Suru - Repairs of stomr damage &amp; Ren. Od some structures at GGCSS Suru</t>
  </si>
  <si>
    <t>Gwalando Global Services - Rehabilitation of Ayu KV Line in Danko Wasagu L/Government</t>
  </si>
  <si>
    <t>A.S.D Malisa - Const of Izala Jumma'at Mosques at Gora Dikko &amp; Naman Goma</t>
  </si>
  <si>
    <t>Umaru Vileja - Construction of Jumma'at Mosque at Farin Tanki</t>
  </si>
  <si>
    <t>Aminu Umar Zuru - Construction of Jumma'at Mosque at Cidakai</t>
  </si>
  <si>
    <t>Bashir  Garba - Construction of Jumma'at Mosque at Marina Tudu</t>
  </si>
  <si>
    <t>Ma'awuya Garba Jega - Construction of Jumma'at Mosque at Tungar Tsoho</t>
  </si>
  <si>
    <t>Sale Bala Gwandu - Construction of Jumma'at Mosque at Gworu</t>
  </si>
  <si>
    <t>Alteberi &amp; Sons Nig. Ltd - Construction of Jumma'at Mosque at Garin Bugaji</t>
  </si>
  <si>
    <t>Lukman Electronic Enterprises - Construction of Islamiyya School at Alfauza Aliero</t>
  </si>
  <si>
    <t>Bello Namata Enterprises - Construction of Hisburrahim Islamiyya School at Shema</t>
  </si>
  <si>
    <t>Alh. Ruwa Masama - Construction of Mosque at Wuriyudo in Gwandu LGA</t>
  </si>
  <si>
    <t>Alh. Umaru Villager - Construction of Mosque at Gandin Wala Arewa LGA</t>
  </si>
  <si>
    <t>Alh. Shehu Maijakkai Makera - Construction of Mosque at Kuka Bakwai, Area LGA</t>
  </si>
  <si>
    <t>Alh. Sabi'u Diri - Construction of Jumma'at Mosque at T/Kwango &amp; Gilawas Darika Mosque</t>
  </si>
  <si>
    <t>Karaye S. Fada - Construction of Izala Jumma'at Mosque at Danko</t>
  </si>
  <si>
    <t>Zulkiflu Muhammad &amp; Sons - Construction of Jumma'at Mosque at Gamana</t>
  </si>
  <si>
    <t>Gwalando Global Ventures - Construction of Mosque at Kambaza</t>
  </si>
  <si>
    <t>Alh. Umaru Dankaka Karaye - Construction of Jumma'at Mosque at Likkingo</t>
  </si>
  <si>
    <t>Aliyu  Ibrahim - Construction of Mosque at Maduguwa</t>
  </si>
  <si>
    <t>Abubakar  Sadiq - Construction of Mosque at Ikara</t>
  </si>
  <si>
    <t>A. A. B. General Enterprises - Construction of Jumma'at Mosque at Gumbin Dari</t>
  </si>
  <si>
    <t>Shafi'u Suleiman Jega - Construction of Mosque at Unguwar Garji</t>
  </si>
  <si>
    <t>Surajo Adamu Jega - Construction of Mosque at Unguwar Garji</t>
  </si>
  <si>
    <t>Gwalando Global Ventures - Construction of Mosque at Kambaza Fulani</t>
  </si>
  <si>
    <t>Gwalando  Global Ventures - Construction of Moque at Kambaza</t>
  </si>
  <si>
    <t>Gwalando Global Ventures - Construction of Mosque at Yola Goramawa</t>
  </si>
  <si>
    <t>Chubad Global - Construction of Jumma'at mosque at Giwatazo, Maiyama LGA</t>
  </si>
  <si>
    <t>M/S CGC Nig. Ltd - Construction of Illo - Bani - including Illo Township Roads</t>
  </si>
  <si>
    <t>M/S CGC Nig. Ltd - Upgrading Aiport  Lot. 3</t>
  </si>
  <si>
    <t>Edile Const. Nig. Ltd - Const of Structures (Lot.1) at Kebbi State Polytechnic, D/Gari</t>
  </si>
  <si>
    <t>Swiss Biostadt Ltd - Supply of Hospital Equipment to new Bdes Hospital at Kalgo</t>
  </si>
  <si>
    <t>Edile Const. Nig. Ltd - Const of Structures (Lot.3) at Kebbi State Polytechnic, D/Gari</t>
  </si>
  <si>
    <t>Ministiry of Works</t>
  </si>
  <si>
    <t>M/S CGC Nig. Ltd - Construction of Besse -Samanaji Road (including Besse township Rds</t>
  </si>
  <si>
    <t>M/S CGC Nig. Ltd - Construcion of Access Roads &amp; Parking at 200 Beds Hospital, B/Kebbi</t>
  </si>
  <si>
    <t xml:space="preserve">M/S CGC Nig. Ltd - Construction of Access &amp; Estate Roads at Kebbi State Polytechinic </t>
  </si>
  <si>
    <t>M/S ZBCC Nig. Ltd - Construction of Bunza - Zogirma-Natsini Road</t>
  </si>
  <si>
    <t>M/S CGC Nig. Ltd - Supply and Instal of Baggage Handling &amp; CCTV Equipment at B/K Airport</t>
  </si>
  <si>
    <t>Xpetech Power Ltd  - Construction of Badariya - Kola Road</t>
  </si>
  <si>
    <t xml:space="preserve">Wisdom Kings Pharm. Supply of Essential Drugs </t>
  </si>
  <si>
    <t>Gidadowa General Enterprises - Renovation of Structures at GCSS Senchi</t>
  </si>
  <si>
    <t>Jagwadawa Petroleum Ltd - Const of Solar Powered Boreholes Schems to Dalijan</t>
  </si>
  <si>
    <t>Ministiry of Water Resouc</t>
  </si>
  <si>
    <t>Wago Global Ventures - Completion and Electricity of Augie-Zagi ITC, Mera, Dundaye</t>
  </si>
  <si>
    <t>Nasiru Adamu Jega Nig. Ltd - Reh of House No.3&amp;13 at DG's Quarters B/Kebbi</t>
  </si>
  <si>
    <t>M/S Roads &amp; Bridges Ltd - Construction of 6 Span Bridge along Matsinkai - Firini Road</t>
  </si>
  <si>
    <t>M &amp; Z Son Nig. Ltd - Construction of Mosque at T/Wada Argungu</t>
  </si>
  <si>
    <t>Muhammadu Dan-Nana - Electrification of Bachaka, Kokani, Manunu from Bui Extension</t>
  </si>
  <si>
    <t>Nasiru Adamu Jega - Construction of Veterinary Office at Zuru</t>
  </si>
  <si>
    <t>Chiyeke Nig. Ltd - Supply and Installation of 2.5KVA Power Transformer at Kamba</t>
  </si>
  <si>
    <t xml:space="preserve">M&amp;Z &amp; Sons Nig. Ltd - Furnishing of High Court, Chief Magistrates Court </t>
  </si>
  <si>
    <t>Ibrahim Hassan &amp; Son -Const of 4No. Boreholes Equiped with powered at Tube, Adamu COE</t>
  </si>
  <si>
    <t>Bello Namata Enterprises - Replacement of Wodden Poles and Extension of Electricity</t>
  </si>
  <si>
    <t>Lukman Electronic Enterp. - Construction of Mosques at Rungardawa &amp; Gumbai</t>
  </si>
  <si>
    <t>Dan-Nunu Global Resources - Construction of Mosques at Tungar Ona &amp; Saka</t>
  </si>
  <si>
    <t>Dan-Nunu Global Resources - Construction of Mosques at Tungar Malam and T/Audu</t>
  </si>
  <si>
    <t>Ahmed  Husaini - Construction of Mosque at Kofar Bagari</t>
  </si>
  <si>
    <t>Alh. Muktari  Dalijan - Construction of Mosque at Tope B at Gwabbare, Gwandu LGA</t>
  </si>
  <si>
    <t>Jamvally Global Concept - Construction of Islamiyya School at Bayan Kara (B/Kebbi)</t>
  </si>
  <si>
    <t>Alh. Shehu Mai-Jakkai - Supply of 300 Bags at the State Government</t>
  </si>
  <si>
    <t>Alh. Murtala Basaura - Construction of Mosque at Bara, Jega LGA</t>
  </si>
  <si>
    <t>Alh. Musa Ibrahim - Construction of Mosque at Bagari</t>
  </si>
  <si>
    <t>M/S CGC Nig. Ltdd - Construction of Illo - Bani Road cluding Illo township Roads</t>
  </si>
  <si>
    <t>M/S CGC Nig. Ltd - Construction /Dualisation of B/Kebbi Township Roads Lot A</t>
  </si>
  <si>
    <t xml:space="preserve">M/S CGC Nig. Ltd - Construction of Makera - Kangiwa Road </t>
  </si>
  <si>
    <t>M/S CGC Nig. Ltd - Construction of Bendu-Maitambari-D/Gari Road</t>
  </si>
  <si>
    <t>M/S Karphy Engr. Nig. Ltd - Construction/Dualisation of Roads (Kende - Saharabi</t>
  </si>
  <si>
    <t>Westland Works Ltd - Const of structures at State Polytechinic Dakingari</t>
  </si>
  <si>
    <t>M/S CGC Nig. Ltd - Construction of Illo-Bani Road cluding Illo Township Roads</t>
  </si>
  <si>
    <t>M/S CGC Nig. Ltd - Rehabilitation of Ahmadu Bello Way to Old bye pass Road B/Kebbi</t>
  </si>
  <si>
    <t>M/S ITN Hydromark Ltd - Construction of Kataru - Kainike - Keji-Mashaya Road</t>
  </si>
  <si>
    <t>M/S CGC Nig. Ltd - Construction of Besse Samanaji Road and Dutsinmari Road</t>
  </si>
  <si>
    <t>General Engr. Co. -Supply &amp; Install of Generators for the 200 Bed Specialist Hospital at Kalgo</t>
  </si>
  <si>
    <t>Bagudo Enterprises Ltd - Upgrading of GDSS Masama Fana Road</t>
  </si>
  <si>
    <t>Sauwa Construction Co. - Construction of structures A-H at GDSS Maidahini</t>
  </si>
  <si>
    <t>Mijnistry of Water Resouc</t>
  </si>
  <si>
    <t>Dangulbi Jauga Global Ventures - Rehabilitation of Electrification Supply in Suru Town</t>
  </si>
  <si>
    <t>Ibrahim Hassan - Extension &amp; Rehabilitation of Electricity Supply in Aljannare town</t>
  </si>
  <si>
    <t>Golden Bird Multitrade Ltd - Repairs of Storm Damage at GDSS Ngaski &amp; Wara</t>
  </si>
  <si>
    <t>Alh. Surajo Aminu - Construction of Mosque at Unguwar na Gindi</t>
  </si>
  <si>
    <t>Kunjiri Global Ventures - Construction of Mosque at Lailaba</t>
  </si>
  <si>
    <t>Fabros Investment Resources -Maintenance &amp; Repairs of Dukku Barracks Electricity</t>
  </si>
  <si>
    <t>Ibrahim Hassan - Electrification Peoject of Darassalam, Bukki, Gilari</t>
  </si>
  <si>
    <t>Mcesta Ventures Ltd - Electrification of Zuttu, Ummu, Passo Dankere, Matsinka &amp; other town</t>
  </si>
  <si>
    <t>Abubakar Babangida Muhammad - Construction of Mosques at Tungulawa &amp; Zazzagawa</t>
  </si>
  <si>
    <t>Ibrahim Hassan - Extension &amp; Rehabilitation of Electricity Supply in Gulumbe town</t>
  </si>
  <si>
    <t>Alh. Abubakar Jabbo - Constrruction of Mosque at Unguwar Rafi</t>
  </si>
  <si>
    <t xml:space="preserve">M/S CGC Nig. Ltd - Construction of Bendu-Maitambari-Dakingari Road with link to Bandam </t>
  </si>
  <si>
    <t>M/S Roads Nigeria Plc - Construction of Utono Junction - Utono Makawa Road</t>
  </si>
  <si>
    <t>M/S CGC Nig. Ltd - Construction of Roads at Besse-Samanaji-cluding Besse Roads</t>
  </si>
  <si>
    <t>M/S Roads Nigeria Plc - Construction/Dualisation of township Roads at Zuru</t>
  </si>
  <si>
    <t>Bn Hassan Shiroro Enterprises - Renovation of Kebbi State P.W.A Offices In Hajj Camp B/K</t>
  </si>
  <si>
    <t>Efad Technologies Nig. Ltd -Electrification of Makurdi, T/Bature, Maboru &amp; Baduku</t>
  </si>
  <si>
    <t>Miniistry of Water Resouc</t>
  </si>
  <si>
    <t>A.T.Y. Nig. Ltd - Provision of Water Supply to Fed. University Temporary Site, Kalgo B/K</t>
  </si>
  <si>
    <t>Alh. Shehu Mai Jakkai - Supply of 3000 Bags of Assorted Grains to the State Government</t>
  </si>
  <si>
    <t>Alh. Shafi'u Ibrahim - Construction of Mosque at Dogondaji</t>
  </si>
  <si>
    <t>Dan Nunu Global Resources - Construction of Mosques at T/Kuka and Maga</t>
  </si>
  <si>
    <t>M/S ZBCC Nig. Ltd - Construction of Bena- Dan Umaru Road</t>
  </si>
  <si>
    <t>Ministr of Water Resourc</t>
  </si>
  <si>
    <t>Azabasha Nig. Ltd - Supply of Water Treatment Chemicals</t>
  </si>
  <si>
    <t>M/S CGC Nig. Ltd - Construction of Access Roads withint Kebbi State Poly Complex at D/Gari</t>
  </si>
  <si>
    <t>Strass Corp Ltd - Supply of 2no. Firefighting trucks and rapid response Vehicle at Airport</t>
  </si>
  <si>
    <t>M/S CGC Nig. Ltd - Construction of Argungu Township Roads and Drainages</t>
  </si>
  <si>
    <t>Iconic Nig. Perfection Nig. Ltd - Construction of Police Secondary School  D/Gari</t>
  </si>
  <si>
    <t>Strass Corp Ltd - Supply of 2no. Firefighting trucks and rapid intervention vehicle at Airport</t>
  </si>
  <si>
    <t>M/S Habibu Engr. Nig. Ltd - Construction of Koko Township Roads</t>
  </si>
  <si>
    <t>General Engr. Co. Ground Ltd - Upgrading of B/Kerbbi Airport Lot 5:Provision of Airfield Lighting</t>
  </si>
  <si>
    <t>High Gold Resources Ltd - Supply of Ambulance &amp; Airport Maintenance Equipment</t>
  </si>
  <si>
    <t>M/S CGC Nig. Ltd - Construction of Bendu-Maitambari-Dakingari Road</t>
  </si>
  <si>
    <t>Bello Liman Kaura Ventures - Construction of Mosque at Natsini</t>
  </si>
  <si>
    <t>Amali Trading Investment - Construction of Mosquest at Tsamiyar Damba &amp; Sarka</t>
  </si>
  <si>
    <t>Alh. Ibrahim Umar - Construction of Mosques at Maisamale and Bukunji</t>
  </si>
  <si>
    <t>Sanusfad Enterprises -Construction of Mosaques at Unguwar Wawu &amp; Boro</t>
  </si>
  <si>
    <t>A.Y.B. Mayaki Global - Construction of Mosque at Tungar Mamman</t>
  </si>
  <si>
    <t>Alh. Umaru H. Jega - Construction of Mosque at Katanga</t>
  </si>
  <si>
    <t>Abdullahi Halilu Bunza - Construction of Juma'at Mosque at Matseri</t>
  </si>
  <si>
    <t>Abubakar Aliyu  -Construction of Juma'at Mosque at Geru Tsamiya</t>
  </si>
  <si>
    <t>Maigwandu &amp; Sons - Construction of Mosque at Maidaji</t>
  </si>
  <si>
    <t>Maigwandu &amp; Sons - Construction of Mosque at Fana</t>
  </si>
  <si>
    <t>Maigwandu &amp; Sons - Construction of Mosque ar Sunkuru</t>
  </si>
  <si>
    <t>Alh. Umar Garba - Constructio of Mosque at Runtuwar Magaji &amp; Runtuwar Diikko</t>
  </si>
  <si>
    <t>Adamuu  Haruna - Construction of Mosque at Dallatu</t>
  </si>
  <si>
    <t>Alh. Shehu Maijakkai Makera - Construction of Moque at Tungar Rafi</t>
  </si>
  <si>
    <t>Karaye S. Fada - Construction of Mosque at Achi Karatun Buhari</t>
  </si>
  <si>
    <t>Ilya Mai Bulo - Construction of Darika Mosque at Tabkin Kada</t>
  </si>
  <si>
    <t>Alh. Nuru Ibrahim - Construction of Mosque at Yarga</t>
  </si>
  <si>
    <t>Adamu Mohammed - Constrcution of Mosque at Ona in Dandi LGA</t>
  </si>
  <si>
    <t>Dan-Nunu Global Resources Ltd - Construction of Mosques at Tugnar Wundi &amp; Kurya</t>
  </si>
  <si>
    <t>Dan-Nunu Global Resources Ltd - Construction of Mosques at Kwakware and Zugun Basu</t>
  </si>
  <si>
    <t>Samtec Associate Consulting - Const of Islamiyya School and Mosque at Badariya Area</t>
  </si>
  <si>
    <t>A.A.B. General Enterprises - Construction of Mosques at Rafi U/Alli and Attagara</t>
  </si>
  <si>
    <t>A.A.B. Enterprises - Construction of Mosques at Tari &amp; Kali</t>
  </si>
  <si>
    <t>Alh. Isah Gebe - Construction of Juma'at Mosque at Ra'ishe Ngaski LGA</t>
  </si>
  <si>
    <t>Alh. Muh'd  Bashar - Construction of Mosque at Wahanu</t>
  </si>
  <si>
    <t>Kunjiri Global Ventures - Construction of Jumma'at Mosque at Kawo</t>
  </si>
  <si>
    <t>M/S CGC Nig. Ltd- Construction of Bendu-Maitambari-D/Gari Road with Link to Bandam</t>
  </si>
  <si>
    <t>M/S Tawor Nig. Ltd - Construction of Sabiel-Kashinzama Road</t>
  </si>
  <si>
    <t>Yalaya Nig. Ltd - Electrification of Waje Dokar Kwaya and others</t>
  </si>
  <si>
    <t>M/S Xpetech Power Ltd - Construction of Badariya-Kola Road</t>
  </si>
  <si>
    <t>M/S Roads Nig. Plc - Construction of Access Road to Link Ambursa to Gayama</t>
  </si>
  <si>
    <t>Alh. Anaruwa Isah Bena - Provision of Borehole Water Scheme Equiped with Hand Pumps</t>
  </si>
  <si>
    <t>Baraya Trading Co. - Construction of structures ACDE&amp;H at GDSS T/Zazzagawa</t>
  </si>
  <si>
    <t>Yalaya Nig. Ltd - Electrification of Koliyo,Komoh and Tungar Tonka</t>
  </si>
  <si>
    <t>Golden Bird Multitrade Co. Ltd - Repairs of Storm Damage at GDSS Ngaski &amp;GSS Warrah</t>
  </si>
  <si>
    <t>Alh. Sabiu  Diri - Construction of Mosques at Tunar Kwango &amp; Gilwasa</t>
  </si>
  <si>
    <t>Muhsin Nig. Ltd - Repairs and Renovation of Government Girls Science College Yauri</t>
  </si>
  <si>
    <t>Shafi'u  Adamu - Construction of Mosque at Tsalibi and Rafin Tofa</t>
  </si>
  <si>
    <t>Alh. Adamu Noma - Construction of Mosque at Kalbade Koko Besse</t>
  </si>
  <si>
    <t>Abdulmumuni Bawa - Construction of Mosque at Maburya Sakaba</t>
  </si>
  <si>
    <t>Alh. Altine Muhammad - Construction of Mosuqes at Gyeru Kwakware &amp; Gede Karama</t>
  </si>
  <si>
    <t>Alh. Umaru Dealer Ventures - Construction of Mosque at Maitsani</t>
  </si>
  <si>
    <t>A.Y.B. Mayaki Global - Construction of Mosque at Kutukullu</t>
  </si>
  <si>
    <t>Waido Global Resources - Construction of Mosques at Dogondaji and Kwarikwasa</t>
  </si>
  <si>
    <t>Abdullahi Adamu - Construction of Mosque at Barama</t>
  </si>
  <si>
    <t>A.Y.B. Mayaki Global - Construction of Mosque at Dodoru</t>
  </si>
  <si>
    <t>Umaru Arzika Aliero Enterpises - Construction of Mosque at Dabe, Shanga LGA</t>
  </si>
  <si>
    <t>Alh. Isah Gebe - Construction of Mosque at Nasarawa, Shanga LGA</t>
  </si>
  <si>
    <t>Haruna Abdullahi - Construction of Mosquw at Falde, Arewa LGA</t>
  </si>
  <si>
    <t>Mustapha Sani - Const of Jumma'at Mosques at Ayu &amp; Malekachi in D/Wasagu LGA</t>
  </si>
  <si>
    <t>Waido Global Resources - Construction of Mosques at Malisa and JIBWIS at Ruggar Dawa</t>
  </si>
  <si>
    <t>Alh. Usman Mailesi - Construction of Mosque at Runtuwa Malam Yabo</t>
  </si>
  <si>
    <t>Alh. Isah Gebe - Construction of Mosque at Kalkami Shanga LGA</t>
  </si>
  <si>
    <t>Yusuf Bawa Karaye - Construction of Mosque at Dogon Gona Bagudo</t>
  </si>
  <si>
    <t>Nalmaz Investment Ltd - Rehabilitation of GDSS Kamba</t>
  </si>
  <si>
    <t>Murtala Adamu - Separation of Gwandu line Electrification Projects from Argungu line</t>
  </si>
  <si>
    <t>Murtala Adamu - Electrification of Rumfa (from Gumbin Kure) in Maiyama  LGA</t>
  </si>
  <si>
    <t>Alh. Bala Maisimintin Ventures - Flood Control GSTC Argungu &amp; Installation of Gen. Sets</t>
  </si>
  <si>
    <t>A.A..B  General Enterprises - Construction of Mosques at Madadi &amp; B/Malan</t>
  </si>
  <si>
    <t>Yasir Abdullahi - Construction of Jumma'at Mosque at Wayekai</t>
  </si>
  <si>
    <t>A. M. S. Ventures - Construction of Jumma'at Mosque at T/Bauna</t>
  </si>
  <si>
    <t>Abdullahi Halilu Bunza - Construction of Mosque at Sabon Gari</t>
  </si>
  <si>
    <t>Abdullahi Halilu Jega - Construction of Jumma'at Mosque at Tungar Rafi</t>
  </si>
  <si>
    <t>Maigwandu &amp; Son - Construction of Mosque at Dogondaji</t>
  </si>
  <si>
    <t>Alh. Sani Andarai - Construction of Jumma'at Mosque at Kurunkudu</t>
  </si>
  <si>
    <t>M/S CGC Nig. Ltd - Refund of over deduction of tax for the extenstion of runway, apron</t>
  </si>
  <si>
    <t>Ibrahim Hassan &amp; Sons - Const of four No. Boreholes Equipped Solar Powered at Tube</t>
  </si>
  <si>
    <t>Nasiru Adamu Nig. Ltd - Construction of structures at GDSS Rafin tsaka</t>
  </si>
  <si>
    <t>A.M.J. Kwabi Ltd - Construction of Mosque at Ruwan Fili</t>
  </si>
  <si>
    <t>Alh. Sani Usman - Construction of Mosquew at Burwaye Bena</t>
  </si>
  <si>
    <t>Haruna Abdullahi - Construction of Mosque at Falde</t>
  </si>
  <si>
    <t>Fasaham Const. Co. - Construction of Mosques at Garkuwan Ngaski &amp; Lefura</t>
  </si>
  <si>
    <t>Halilu Yaaya Kamba - Construction of Mosque at Fingilla</t>
  </si>
  <si>
    <t>Alh. Umaru Ambursa - Construction of Mosque at Asarara</t>
  </si>
  <si>
    <t>Sale Bala Gwandu - Construction of Mosque at Gworu</t>
  </si>
  <si>
    <t>Alh. Faruku Ahmed - Construction of Mosque at Unguwar Zabarma</t>
  </si>
  <si>
    <t>Gajo Holding Nig. Ltd - Construction of stfructurers ACDEF&amp;G at GDSS Bakoshi</t>
  </si>
  <si>
    <t>Sai Jango Global  - Provision of 1No. Solar Powered Water Scheme in Mahuta</t>
  </si>
  <si>
    <t>Kunjiri Investment -Provision of 5NO. Motorzed Boreholes in Arewa LGA</t>
  </si>
  <si>
    <t>A.M.G. Manga Nig. Ltd - Construction of Pipe Distribution Network in B/Kebbi Town</t>
  </si>
  <si>
    <t>A.M.G. Manga Nig. Ltd - Provision of Solar Powered Boreholes Scheme at Gotomo Masallaci</t>
  </si>
  <si>
    <t>Chairman P.W.A  - Payment of Pilgrims &amp; Government Delegation Accommodation in Makkah</t>
  </si>
  <si>
    <t>Executive Secretary KSSB - Settlement of Registration Fees to Students UDUS 2014/2015 Sess</t>
  </si>
  <si>
    <t>The Provost C.O.A, Zuru - Accreditation of Courses and Programme of College of Agric. Zuru</t>
  </si>
  <si>
    <t>Executive Secretary KSSB - Payment of Tuition and other expenses for 2 years Master Degree</t>
  </si>
  <si>
    <t>The Project Co-ordinator Fadama II  Project  - Counterpart Funding</t>
  </si>
  <si>
    <t>House of Assembly</t>
  </si>
  <si>
    <t>Hon. Hassan Moh'd Shalla &amp; 0thers -Valedictory Session Allowances in Honour of outgoing Memb</t>
  </si>
  <si>
    <t>Executive Secretary KSSB -Payment of Registration Fees of A.B.U. Zaria 2012/2013 Academic Session</t>
  </si>
  <si>
    <t>Chief Registrar - Reserve Vehicles for New Judges</t>
  </si>
  <si>
    <t>Ministry of Information</t>
  </si>
  <si>
    <t>Perm.Sec. - Advertorial 8 Newspapers beyond Political Cosmetics Real Divedends</t>
  </si>
  <si>
    <t>chief Registrar - Settlement of Liabilities incurred by the Kebbi State High Court of Justice</t>
  </si>
  <si>
    <t>Chief Registrar - DTA to attend Cambridge Inter-National Symposium on Economic Crime</t>
  </si>
  <si>
    <t>M/S ZBCC Nig. Ltd - 25% Down payment for the const of D/Daji - Dankolo-Sakaba Road</t>
  </si>
  <si>
    <t>M/S Shinco Nig. Ltd - 25% down payment for the const of Madanfara-Lema-Yeldu</t>
  </si>
  <si>
    <t>M/S CGC Nig. Ltd - 25 % Down payment for the const of Illo-Bani-Sanji Roads</t>
  </si>
  <si>
    <t>M/S CGC Nig. Ltd - 25% Down payment for the Rehab of Ahmadu Bello Way to Old Bye Pass</t>
  </si>
  <si>
    <t>M/S Habibu Engr. Nig. Ltd - 25% Down payment for the const of Koko township roads</t>
  </si>
  <si>
    <t>M/S Habibu Engre. Nig. Ltd - 25% Down payment for the const of Maiyama township Road</t>
  </si>
  <si>
    <t>Tech. Healh System Ltd - 25% Down  Payment for the Supply &amp; Install of Radiation Sheet</t>
  </si>
  <si>
    <t>M/S Karphy Engr. Ltd- 25% Down payment for const of T/Sauna - Jadadi Road</t>
  </si>
  <si>
    <t>Macmillan Nig.Ltd - 25% Down payment for the supply of Text Books</t>
  </si>
  <si>
    <t>M/S ZBCC Nig. Ltd- 25% Down payment for the const of 3Span Bridge at Bunza-Zogirma Rd</t>
  </si>
  <si>
    <t>A. M. S Global Resources - 25% Down payment for the procurement of instructional materials</t>
  </si>
  <si>
    <t>Rahama Global - 25% Down payment for the Rehabilitation o GGSS Garu</t>
  </si>
  <si>
    <t>Jikan Nugu Global - 25% Down payment for Upgrading of GDSS Marafa</t>
  </si>
  <si>
    <t>A. T. Y. Nigeria Ltd - 25% Down payment for the const of 21No. 2B/Rooms Houses at Kalgo Rd</t>
  </si>
  <si>
    <t>U.B.J Nig. Ltd - 25% Down payment for the Electrification of Rafin Alhaji from Bagudo Junction</t>
  </si>
  <si>
    <t>Cudure Const. Co. - 25% Down payment for the Improvement of Water Supply in Argungu</t>
  </si>
  <si>
    <t>Tebawa Const Co. -25% Down payment for the provision of Water Supply in Rafin Atiku Area</t>
  </si>
  <si>
    <t>Yusuf Alhassan Enterp -25% Down payment for the provision of Water Supply at Bayan Kara</t>
  </si>
  <si>
    <t>Kwarkwaro Const. Nig. Ltd - 25% Down payment for Electrificatio of Bani Zumbu to Wasali</t>
  </si>
  <si>
    <t>Minisitry of Science</t>
  </si>
  <si>
    <t>Danejo Nig. Ltd - 25% Down payment for Rehabilitation of Dilapodated structurers at GSC D/Gari</t>
  </si>
  <si>
    <t>Abdullahi Maigari Suru - 25% Down payment for the const of 3B/Room Houses along Kalgo Road</t>
  </si>
  <si>
    <t>Maigwandu &amp; Sons - 25% Down paymwent for Improvement of Water Supply at Kwasara</t>
  </si>
  <si>
    <t>Efad Technologies - 25% Down payment for Relocation of Water Reticulation Pipes in B/K</t>
  </si>
  <si>
    <t>Wago Global Ventures - 25% Down payment for Up-grading of Water Supply in Bunza LGA</t>
  </si>
  <si>
    <t>Alh. Shehu Maijakai - 25% Down payment fo the const of 10No. 2B/Rooms House along Kalgo</t>
  </si>
  <si>
    <t>SSG's Offoce</t>
  </si>
  <si>
    <t>Dayaji  Ventures - 25% Down payment for const the const of Mosque at Zagga</t>
  </si>
  <si>
    <t>Taskira Nig. Ltd - 25% for the const of Madarassat at Mangwaron Dan-Baba in Jega LGA</t>
  </si>
  <si>
    <t>M/S ZBCC Nig. Ltd - 25% D/Payment for the Rehabilitation of GSTC Zuru</t>
  </si>
  <si>
    <t>Usmaniya Nig. Ltd -25% Down payment for the Rehabilitation of Unity College B/Kebbi</t>
  </si>
  <si>
    <t>Falke Const. Ltd - 25% Down Payment for the Uo-grading of GDSS Dalijan</t>
  </si>
  <si>
    <t>Usmaniya Nig. Ltd -25% Down payment for the Rehabilitation of Nagari College B/Kebbi</t>
  </si>
  <si>
    <t>Abdullahi Maikatako - 25% Down payment for the const of additional structures at GDSS Galwasa</t>
  </si>
  <si>
    <t>M/S ZBCC Nig. Ltd - 25% D/Payment for the Rehabilitation of GGSS Mahuta</t>
  </si>
  <si>
    <t>Iconic Nig. Perfection Nig. Ltd 25% D/Payment for the const of 26No. 3B/Room Houses at B/K</t>
  </si>
  <si>
    <t>Habsal Enterprises - 25% Down payment for the const of 12No. 3/Rooms &amp; 12No. 2B/Rooms</t>
  </si>
  <si>
    <t>377 Const. &amp; Consultant -25% D/Payment for the const of 20no. 3B/Room House at Airport</t>
  </si>
  <si>
    <t xml:space="preserve">Alh. Moh'd Danda Saminaka  - 50% Down payment for the Supply of Livestock Feeds </t>
  </si>
  <si>
    <t>Cotts Real Estate Ltd - 25% D/Payment for the const of 21No. 2B/Room Houses at B/Kebbi</t>
  </si>
  <si>
    <t>377 Const. &amp; Consultant -25% D/Payment for the const of 20no. 2B/Room House at Airport</t>
  </si>
  <si>
    <t>Gidadawa Concept - 25% Down payment for the repairs of Storm Damage at GGCSS Suru</t>
  </si>
  <si>
    <t>Cubic Prime Tech. Ltd - 25% D/Payment for the Construction of 20No. B/Rooms Houses at B/K</t>
  </si>
  <si>
    <t>Abdullahi Maigari Suru -25% Down payment for the repairs of Storm Damage at GGCSS Suru</t>
  </si>
  <si>
    <t>Sauki Goma Integrated - 25% D/Payment for Rehabilitation of Kanta College, Argungu</t>
  </si>
  <si>
    <t>A.T.Y. Nig. Ltd - 25% Down payment for provision of additional structure at GSS Kola</t>
  </si>
  <si>
    <t>Dan-Sunna Ventures - 25% D/Payment for the cons of 12No. 3B/Room Housesat B/Kebbi</t>
  </si>
  <si>
    <t>Four Fourty Jega Co. Ltd - 25% D/Payment for the const of 2B/Room Houses at B/Kebbi</t>
  </si>
  <si>
    <t>Cotts Real Estate Ltd - 25% D/Payment for the const of 10No. 3B/Room Houses at B/Kebbi</t>
  </si>
  <si>
    <t>Alh. Lawali Yunusa &amp; Co. Ltd - 25% D/Payment for the const of 7No. 2B/Room Houses at B/K</t>
  </si>
  <si>
    <t>Riskuwa General Mechandise Nig. Ltd - 25% D/Payment for const of 10No. 2B/Room Houses</t>
  </si>
  <si>
    <t>Muhsin Nig. Ltd -25% D/Payment for the construction of 10No. 2B/Room Houses at B/K</t>
  </si>
  <si>
    <t xml:space="preserve">OUTSTANDING LIABILITIES AS AT 31ST DECEMBER, 2019  </t>
  </si>
  <si>
    <t>Muhammat Brothers Vent. -Upgrading of GSS Kare-Jantullu Area LG</t>
  </si>
  <si>
    <t>Nascom Glo. Res. Company -Completion of Category 'A' Jumu'at Mosque at Kele</t>
  </si>
  <si>
    <t>Babangida Nakaka Ribah -Completion of Jumu'at mosque at Masallaci Village</t>
  </si>
  <si>
    <t xml:space="preserve">Ministry of Water Res. </t>
  </si>
  <si>
    <t>U.B.J Nig. Ltd -Rehab. &amp; Extension of Electricity Supply in Gulmare &amp; Madadi in Gwandu LGA</t>
  </si>
  <si>
    <t>U.B.J Nig. Ltd -Construction of Tadurga Central Mosque Zuru LGA</t>
  </si>
  <si>
    <t>Umar Dankaka Karaye -Contruction of Category 'B' Jumu'at Mosque at Karaye S/Dosa in MYM</t>
  </si>
  <si>
    <t>Umar Dankaka Karaye -Contruction of Islamiyya Schools at S/Dosa &amp; Maikufan Gida in MYM</t>
  </si>
  <si>
    <t xml:space="preserve">Kunjiri Invest. Nig. Ltd -Construction of 5No. Motorized Scheme &amp; 3No. Solar Powered Water </t>
  </si>
  <si>
    <t>Sai-Jango Global Ventures -Provision of 1No. Solar Powered Water Scheme in Mahuta Town</t>
  </si>
  <si>
    <t>Amsadex Sec. Serv. Nig. Ltd  -Rehab. Of Koko -Bagudo 33KV Power Supply Line</t>
  </si>
  <si>
    <t>Warrams Drilling Serv. Ltd -Construction of 5No. Solar Powered Boreholes In Aliero LGA</t>
  </si>
  <si>
    <t>Jagwadians Engr. &amp; Constr. Ltd -Prov. Of Water &amp; Electr. At Newly Completed 200 Housing KLG</t>
  </si>
  <si>
    <t>Zango Global Link Ltd -Electr. Of Bagga Town, Extention of Haske &amp; others in Arewa LGA</t>
  </si>
  <si>
    <t>Rufa Eya Nig. Ltd -Purchase of Surplus Grains from Large Scale Farmers</t>
  </si>
  <si>
    <t>B.U. Sanda -Construction of Late Sheik Musa Fakai Islamiyya School</t>
  </si>
  <si>
    <t>Efad Technology Ltd -Relocation of Water Reticulation Pipe in Birnin Kebbi</t>
  </si>
  <si>
    <t>Efad Technology Ltd -Extension of Electr. Supply Zanga (New Market) Army Barracks Zuru</t>
  </si>
  <si>
    <t>Dayaji Ventures -Construction of Mosque at Zagga</t>
  </si>
  <si>
    <t>Daibah Const Nig. Ltd - Rehabilitation of GGSS  Zagga</t>
  </si>
  <si>
    <t>Maikudi General Enterprsies - Construction of Mosque at Kidninki Village in Zuru LGA</t>
  </si>
  <si>
    <t>Daibah Construction Ltd - Rehabilitation of GGSS Zagga</t>
  </si>
  <si>
    <t>Sai Allah Investment - Construction of Mosues at 200 Beds Hospital, Kalgo</t>
  </si>
  <si>
    <t>Adamu Dankwalba Enterprises - Construction of Jumma'at Mosque at Dala, Shanga LGA</t>
  </si>
  <si>
    <t>Careers &amp; Gen. Admn.</t>
  </si>
  <si>
    <t>Rockwell Development Ltd - Const of Ultra Modern Secretariat Complex at B/Kebbi</t>
  </si>
  <si>
    <t>M/S Habibu Engr. Nig. Ltd - Construction of Bubhche- B/Tudu/Sokoto State Border Road</t>
  </si>
  <si>
    <t>M/S Habibu Engr. Ltd -Construction of Bubuche-B/Tudu Kebbi/Sokoto States Border Road</t>
  </si>
  <si>
    <t>M/S Habibu Engr. Ltd - Rehabiliation and Asphalt Overlay of Suru-Sarandosa Road</t>
  </si>
  <si>
    <t>M/S Shinco Nig. Ltd- Construction of Baguni -Bachaka Road</t>
  </si>
  <si>
    <t>Daibah constrc Rehabilitation of GDSS Zagga</t>
  </si>
  <si>
    <t>PAYMENT AS AT 2020</t>
  </si>
  <si>
    <t>MINISTRY OF FINANCE</t>
  </si>
  <si>
    <t>LIABILITIES PAID FROM 2015 TO 18/11/2020</t>
  </si>
  <si>
    <t>S/N</t>
  </si>
  <si>
    <t>MINISTRY/DEPARTMENT</t>
  </si>
  <si>
    <t>DETAILS OF PAYMENT</t>
  </si>
  <si>
    <t>Minisrty of Science</t>
  </si>
  <si>
    <t>Surayfad Concept - Supply of Text Books to  Ministry of Science &amp; Technical Education</t>
  </si>
  <si>
    <t>Ministry of works</t>
  </si>
  <si>
    <t>M/S CGC Nig. Ltd Construction of Illo - BANI Road</t>
  </si>
  <si>
    <t>M/S CGC Nig. Ltd- Rehabilitation of GSS Zagga</t>
  </si>
  <si>
    <t>Daibah Construction Nig. Ltd-Rehabilitation of GSS Zagga</t>
  </si>
  <si>
    <t>M/S CGC Nig.Ltd- Construction of Illo- Bani Samanaji Road</t>
  </si>
  <si>
    <t>M/S CGC Nig. Ltd- Construction of Besse - Samanaji Road</t>
  </si>
  <si>
    <t>Ministry of Water Resources</t>
  </si>
  <si>
    <t>Sai-Allah Invest- Provision of (7) Numbers Solar Power Water Scheme at Chonoko, Mawesa</t>
  </si>
  <si>
    <t>Tagarba Enterprises - Electrification of T/Sarki, Dayyaku, T/Wada and Others</t>
  </si>
  <si>
    <t>A.A B General Enterprice - Construction of Mosques at Badadi&amp; Dodoru</t>
  </si>
  <si>
    <t>A.A B General Enterprice - Construction of Mosques at Bagga</t>
  </si>
  <si>
    <t>Ministry fo Education</t>
  </si>
  <si>
    <t>Daibah Construction Ltd- Rehabilitation of GGSS Zagga</t>
  </si>
  <si>
    <t>Usmaniya Nig. Ltd - Construction of Structures at State Polytechnic, D/Gari</t>
  </si>
  <si>
    <t>Ministry ofScience</t>
  </si>
  <si>
    <t xml:space="preserve">Usman Nig. Ltd. - Rehabilitatin of Nagri Collage  B/Kebbi </t>
  </si>
  <si>
    <t>Ministry of Land</t>
  </si>
  <si>
    <t>Gwanga Nig. Ltd - Construction of Access Roard at 200 Housing Unit along Kalgo Road</t>
  </si>
  <si>
    <t>Starco General Enterprise- Renovation of Court Buildings for Fed. High Court, B/Kebbi</t>
  </si>
  <si>
    <t xml:space="preserve">Ministry of Education </t>
  </si>
  <si>
    <t>Samora Global Investment - Complete Motorized Borehole Scheme at Andarai</t>
  </si>
  <si>
    <t>A.A.B. General Enterprise - Construction of Mosque at Dakala</t>
  </si>
  <si>
    <t xml:space="preserve">Ministry of Educatino </t>
  </si>
  <si>
    <t>Usmaniyya Nigeria. Ltd - Construction of Bahindin Bagudo's Palace at Bagudo</t>
  </si>
  <si>
    <t>Sai Allah Investment - Construction of Mosque at 200 Beds hospital, Kalgo</t>
  </si>
  <si>
    <t>Minisrty of Works</t>
  </si>
  <si>
    <t>M/S CGC Nig. Ltd - Construction of Ka'oje - Lafagu Road including Ka'oje township Roads</t>
  </si>
  <si>
    <t xml:space="preserve">Gwalando Global Services - Rehabilitation of Ayu KV Line in Danko Wasagu L/Government </t>
  </si>
  <si>
    <t>Lukuman Electronic Enterprises - Construction of Islamiyya School at  Alfauza Aliero</t>
  </si>
  <si>
    <t>A.A.B. General Enterprise - Construction of Jumma'at Mosque at Gulume Dari</t>
  </si>
  <si>
    <t xml:space="preserve">M/S CGC Nig. Ltd - Construction of Illo - Bani - including Illo Township Roads </t>
  </si>
  <si>
    <t>Swiss Biostadt Ltd- Supply of Hospital Equipment to new Beds Hospital at Kalgo</t>
  </si>
  <si>
    <t>M/S CGC Nig. Ltd Construction of Besse - Samanaji Road (Incluing Besse township Rds</t>
  </si>
  <si>
    <t>M/S CGC Nig. Ltd Construction of Makera Kangiwa Road</t>
  </si>
  <si>
    <t xml:space="preserve">M/S Habibu Engr Nig. Ltd Construction of Bubhche - B/Tudu/Sokoto State Border Road </t>
  </si>
  <si>
    <t>M/S CGC Nig. Ltd Construction of Kamba - Dolekaina Road</t>
  </si>
  <si>
    <t>Wago Global Ventures - Completion and Electricity of Augie - Zagi ITC, Mera, Dundaye</t>
  </si>
  <si>
    <t>M/S CGC Nig.Ltd-Construction of Illo - Bani Road cluding Illo township Road</t>
  </si>
  <si>
    <t>M/S CGC Nig.Ltd-Construction of Makera - Kangiwa Road</t>
  </si>
  <si>
    <t>M/S CGC Nig.Ltd-Rehabilitation of Ahmad Bello Way to Old bye pass Road B/Kebbi</t>
  </si>
  <si>
    <t>M/S CGC Nig.Ltd-Construction of Kamba - Dolekaina Road</t>
  </si>
  <si>
    <t>M/S CGC Nig.Ltd-Construction of Besse Samanaji Road and Dutsinmari Road</t>
  </si>
  <si>
    <t>M/S CGC Nig. Ltd-Construction of Roads at Besse-Samanaji-cluding Besse Roads</t>
  </si>
  <si>
    <t xml:space="preserve">M/S CGC Nig. Ltd- Rehabilitation of Ahmad Bello Way to Old bye pass Road B/Road </t>
  </si>
  <si>
    <t>M/S CGC Nig.Ltd- Construction of Kamba - Dolekaina Road</t>
  </si>
  <si>
    <t>M/S Road Nigeria Plc - Construction/Dualisation of township Road at Zuru</t>
  </si>
  <si>
    <t>Efad Technologies Nig. Ltd- Electrification of Makurdi, T/Bature, Maboru &amp; Baduku</t>
  </si>
  <si>
    <t>M/S Habibu Engr Nig. Ltd Rehabilitation and Asphalt Overlay of Suru - Sarandosa Road</t>
  </si>
  <si>
    <t>Azabasha Nig. Ltd- Supply of Water Treatment Chemicals</t>
  </si>
  <si>
    <t xml:space="preserve">M/S Habibu Engr. Ltd- Construction Koko township Road </t>
  </si>
  <si>
    <t>Alh. Umar Garba - Construction of Mosque at Runtuwar Magaji &amp; Runtuwar Dikko</t>
  </si>
  <si>
    <t>Ilya Mai Bulo - Construction of Darika Mosque at tabkin Kada</t>
  </si>
  <si>
    <t>Alh. Nuhu Ibrahim - Construction of Mosque at Yarga</t>
  </si>
  <si>
    <t>Alh. Muh'd Bashar - Construction of Mosque at Wahanu</t>
  </si>
  <si>
    <t>M/S Tawon Nig. Ltd- Construction Sabiel-Kashinzama Road</t>
  </si>
  <si>
    <t>M/S Shinco Nig. Ltd- Construction of Baguni - Bachaka Road</t>
  </si>
  <si>
    <t>M/S Xpetech Power Ltd- Construction of Badariya -Kola Road</t>
  </si>
  <si>
    <t>Golden Bird Multitrade Co. Ltd - Repairs of Storm Damage at GDSS Ngaski &amp; GSS Warrah</t>
  </si>
  <si>
    <t xml:space="preserve">Alh. Adamu Noma - Construction of Mosque at Kalbade Koko Besse </t>
  </si>
  <si>
    <t>Haruna Abdullahi - Construction of Mosque at Falde, Arewa LGA</t>
  </si>
  <si>
    <t>Murtala Adamu Electrification of Rumfa (From Gumbin Kure) in Maiyam LGA</t>
  </si>
  <si>
    <t>A.M.J. Kwabi Ltd- Construction of Mosque at Ruwan Fari</t>
  </si>
  <si>
    <t xml:space="preserve">M/S ZBCC Nig. Ltd- 25% Down payment for the const of D/Daji - Dankoko - Sakaba Roads </t>
  </si>
  <si>
    <t>M/S Shinco Nig. Ltd- 25% Down Payment for the const of Madanfara - Lema Yeldu</t>
  </si>
  <si>
    <t xml:space="preserve">M/S CGC Nig.Ltd- 25% Down Payment for the const of Illo-Bani-Sanji Roads </t>
  </si>
  <si>
    <t>M/S CGC Nig. Ltd- 25% Down Payment for the Rehab of Ahmadu Bello Way to Old Bye Pass</t>
  </si>
  <si>
    <t>M/S Habibu Engr. Nig. Ltd - 25% Down Payment for the const of Koko township Road</t>
  </si>
  <si>
    <t>M/S Habibu Engr. Nig. Ltd - 25% Down Payment for the const of Maiyam township Road</t>
  </si>
  <si>
    <t xml:space="preserve">U.B.J Nig. Ltd 25% Down payment for the const of Rafin Alhaji from Bagudo Junction </t>
  </si>
  <si>
    <t>Yusuf Alhassan Enterp- 25% Down payment for the provision of Water Supply at Bayan Kara</t>
  </si>
  <si>
    <t>Usmaniya Nig. Ltd - 25% Down Payment for the Rehabilitation of Unity Collage B/Kebbi</t>
  </si>
  <si>
    <t xml:space="preserve">Usmaniya Nig. Ltd - 25% Down Payment for the Rehabilitation of Nagari Collage B/Kebbi </t>
  </si>
  <si>
    <t>M/S Wago Global Venture -- Construction of Fire Service Sub-station at B/Kebbi</t>
  </si>
  <si>
    <t>Executive Secretary KSSB - Registration fees of Students A.B.U Zaria 2012/2013</t>
  </si>
  <si>
    <t xml:space="preserve">M/S ZBCC Nig. Ltd- 25% Down payment for the const of 3 Span bridge at Bunza-Natsimi Road </t>
  </si>
  <si>
    <t>TOTAL</t>
  </si>
  <si>
    <t>KEBBI STATE</t>
  </si>
  <si>
    <t>PAYMENT</t>
  </si>
  <si>
    <t xml:space="preserve">3RD QUARTER OUTSTANDING LIABILITIES, 2019  </t>
  </si>
  <si>
    <t>4TH QUARTER PAYMENT OF LIABILITIES, 2019</t>
  </si>
  <si>
    <t>3RD QUARTER PAYMENT OF LIABILITIES, 2019</t>
  </si>
  <si>
    <t>Payment</t>
  </si>
  <si>
    <t>Amount</t>
  </si>
</sst>
</file>

<file path=xl/styles.xml><?xml version="1.0" encoding="utf-8"?>
<styleSheet xmlns="http://schemas.openxmlformats.org/spreadsheetml/2006/main">
  <numFmts count="19">
    <numFmt numFmtId="5" formatCode="&quot;₦&quot;#,##0;\-&quot;₦&quot;#,##0"/>
    <numFmt numFmtId="6" formatCode="&quot;₦&quot;#,##0;[Red]\-&quot;₦&quot;#,##0"/>
    <numFmt numFmtId="7" formatCode="&quot;₦&quot;#,##0.00;\-&quot;₦&quot;#,##0.00"/>
    <numFmt numFmtId="8" formatCode="&quot;₦&quot;#,##0.00;[Red]\-&quot;₦&quot;#,##0.00"/>
    <numFmt numFmtId="42" formatCode="_-&quot;₦&quot;* #,##0_-;\-&quot;₦&quot;* #,##0_-;_-&quot;₦&quot;* &quot;-&quot;_-;_-@_-"/>
    <numFmt numFmtId="41" formatCode="_-* #,##0_-;\-* #,##0_-;_-* &quot;-&quot;_-;_-@_-"/>
    <numFmt numFmtId="44" formatCode="_-&quot;₦&quot;* #,##0.00_-;\-&quot;₦&quot;* #,##0.00_-;_-&quot;₦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#,##0.00_ ;\-#,##0.00\ "/>
    <numFmt numFmtId="174" formatCode="#,##0.000000_ ;\-#,##0.000000\ "/>
  </numFmts>
  <fonts count="58">
    <font>
      <sz val="12"/>
      <name val="Arial MT"/>
      <family val="0"/>
    </font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u val="single"/>
      <sz val="7.2"/>
      <color indexed="12"/>
      <name val="Arial MT"/>
      <family val="0"/>
    </font>
    <font>
      <u val="single"/>
      <sz val="7.2"/>
      <color indexed="36"/>
      <name val="Arial MT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 MT"/>
      <family val="0"/>
    </font>
    <font>
      <b/>
      <u val="single"/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10"/>
      <name val="Arial"/>
      <family val="2"/>
    </font>
    <font>
      <b/>
      <u val="single"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Arial"/>
      <family val="2"/>
    </font>
    <font>
      <b/>
      <u val="single"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39" fontId="2" fillId="0" borderId="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Alignment="1">
      <alignment/>
    </xf>
    <xf numFmtId="0" fontId="53" fillId="0" borderId="10" xfId="0" applyFont="1" applyBorder="1" applyAlignment="1">
      <alignment horizontal="center"/>
    </xf>
    <xf numFmtId="43" fontId="53" fillId="0" borderId="10" xfId="42" applyNumberFormat="1" applyFont="1" applyBorder="1" applyAlignment="1">
      <alignment horizontal="center"/>
    </xf>
    <xf numFmtId="0" fontId="54" fillId="0" borderId="10" xfId="0" applyFont="1" applyBorder="1" applyAlignment="1">
      <alignment vertical="center"/>
    </xf>
    <xf numFmtId="43" fontId="54" fillId="0" borderId="10" xfId="42" applyNumberFormat="1" applyFont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31" fillId="0" borderId="10" xfId="0" applyFont="1" applyBorder="1" applyAlignment="1">
      <alignment horizontal="left" vertical="center"/>
    </xf>
    <xf numFmtId="39" fontId="31" fillId="0" borderId="10" xfId="0" applyNumberFormat="1" applyFont="1" applyBorder="1" applyAlignment="1" applyProtection="1">
      <alignment horizontal="right" vertical="center"/>
      <protection/>
    </xf>
    <xf numFmtId="0" fontId="54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left" vertical="center"/>
    </xf>
    <xf numFmtId="43" fontId="54" fillId="33" borderId="10" xfId="42" applyNumberFormat="1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/>
    </xf>
    <xf numFmtId="43" fontId="55" fillId="33" borderId="10" xfId="42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9" fontId="33" fillId="0" borderId="0" xfId="0" applyNumberFormat="1" applyFont="1" applyAlignment="1">
      <alignment/>
    </xf>
    <xf numFmtId="43" fontId="55" fillId="33" borderId="10" xfId="42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39" fontId="2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39" fontId="2" fillId="0" borderId="10" xfId="0" applyNumberFormat="1" applyFont="1" applyBorder="1" applyAlignment="1">
      <alignment/>
    </xf>
    <xf numFmtId="39" fontId="1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39" fontId="5" fillId="0" borderId="10" xfId="0" applyNumberFormat="1" applyFont="1" applyBorder="1" applyAlignment="1" applyProtection="1">
      <alignment horizontal="center"/>
      <protection/>
    </xf>
    <xf numFmtId="0" fontId="5" fillId="33" borderId="10" xfId="0" applyFont="1" applyFill="1" applyBorder="1" applyAlignment="1">
      <alignment horizontal="center"/>
    </xf>
    <xf numFmtId="39" fontId="5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39" fontId="2" fillId="33" borderId="10" xfId="0" applyNumberFormat="1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/>
      <protection/>
    </xf>
    <xf numFmtId="39" fontId="2" fillId="33" borderId="10" xfId="0" applyNumberFormat="1" applyFont="1" applyFill="1" applyBorder="1" applyAlignment="1">
      <alignment/>
    </xf>
    <xf numFmtId="39" fontId="56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Fill="1" applyBorder="1" applyAlignment="1">
      <alignment/>
    </xf>
    <xf numFmtId="39" fontId="10" fillId="33" borderId="10" xfId="0" applyNumberFormat="1" applyFont="1" applyFill="1" applyBorder="1" applyAlignment="1">
      <alignment/>
    </xf>
    <xf numFmtId="171" fontId="8" fillId="0" borderId="10" xfId="42" applyFont="1" applyBorder="1" applyAlignment="1" applyProtection="1">
      <alignment/>
      <protection/>
    </xf>
    <xf numFmtId="39" fontId="9" fillId="0" borderId="10" xfId="0" applyNumberFormat="1" applyFont="1" applyBorder="1" applyAlignment="1" applyProtection="1">
      <alignment horizontal="right"/>
      <protection/>
    </xf>
    <xf numFmtId="0" fontId="54" fillId="0" borderId="10" xfId="0" applyFont="1" applyBorder="1" applyAlignment="1">
      <alignment horizontal="center" vertical="center"/>
    </xf>
    <xf numFmtId="13" fontId="8" fillId="0" borderId="10" xfId="42" applyNumberFormat="1" applyFont="1" applyBorder="1" applyAlignment="1" applyProtection="1">
      <alignment horizontal="left"/>
      <protection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PageLayoutView="0" workbookViewId="0" topLeftCell="A1">
      <selection activeCell="A11" sqref="A11"/>
    </sheetView>
  </sheetViews>
  <sheetFormatPr defaultColWidth="8.88671875" defaultRowHeight="15"/>
  <cols>
    <col min="1" max="1" width="5.5546875" style="0" customWidth="1"/>
    <col min="2" max="2" width="20.99609375" style="0" customWidth="1"/>
    <col min="3" max="3" width="70.88671875" style="0" customWidth="1"/>
    <col min="4" max="4" width="16.10546875" style="0" customWidth="1"/>
  </cols>
  <sheetData>
    <row r="1" ht="15.75">
      <c r="A1" s="52" t="s">
        <v>545</v>
      </c>
    </row>
    <row r="2" ht="15.75">
      <c r="A2" s="5" t="s">
        <v>3</v>
      </c>
    </row>
    <row r="3" ht="15.75">
      <c r="A3" s="5" t="s">
        <v>549</v>
      </c>
    </row>
    <row r="5" spans="1:4" ht="15.75">
      <c r="A5" s="38" t="s">
        <v>0</v>
      </c>
      <c r="B5" s="38" t="s">
        <v>1</v>
      </c>
      <c r="C5" s="38" t="s">
        <v>2</v>
      </c>
      <c r="D5" s="39" t="s">
        <v>550</v>
      </c>
    </row>
    <row r="6" spans="1:4" ht="15">
      <c r="A6" s="29">
        <v>1</v>
      </c>
      <c r="B6" s="30" t="s">
        <v>8</v>
      </c>
      <c r="C6" s="30" t="s">
        <v>10</v>
      </c>
      <c r="D6" s="32">
        <v>200000000</v>
      </c>
    </row>
    <row r="7" spans="1:4" ht="15">
      <c r="A7" s="29">
        <v>2</v>
      </c>
      <c r="B7" s="30" t="s">
        <v>58</v>
      </c>
      <c r="C7" s="30" t="s">
        <v>61</v>
      </c>
      <c r="D7" s="32">
        <v>341506738.33</v>
      </c>
    </row>
    <row r="8" spans="1:4" ht="15">
      <c r="A8" s="29">
        <v>3</v>
      </c>
      <c r="B8" s="33" t="s">
        <v>58</v>
      </c>
      <c r="C8" s="33" t="s">
        <v>59</v>
      </c>
      <c r="D8" s="34">
        <v>273639166.26</v>
      </c>
    </row>
    <row r="9" spans="1:4" ht="15">
      <c r="A9" s="29">
        <v>4</v>
      </c>
      <c r="B9" s="30" t="s">
        <v>6</v>
      </c>
      <c r="C9" s="30" t="s">
        <v>449</v>
      </c>
      <c r="D9" s="32">
        <v>83283422.78</v>
      </c>
    </row>
    <row r="10" spans="1:4" ht="15">
      <c r="A10" s="29">
        <v>5</v>
      </c>
      <c r="B10" s="33" t="s">
        <v>58</v>
      </c>
      <c r="C10" s="33" t="s">
        <v>63</v>
      </c>
      <c r="D10" s="34">
        <v>78184858.5</v>
      </c>
    </row>
    <row r="11" spans="1:4" ht="15">
      <c r="A11" s="29">
        <v>6</v>
      </c>
      <c r="B11" s="33" t="s">
        <v>58</v>
      </c>
      <c r="C11" s="33" t="s">
        <v>64</v>
      </c>
      <c r="D11" s="34">
        <v>56619362.63</v>
      </c>
    </row>
    <row r="12" spans="1:4" ht="15">
      <c r="A12" s="29">
        <v>7</v>
      </c>
      <c r="B12" s="33" t="s">
        <v>5</v>
      </c>
      <c r="C12" s="33" t="s">
        <v>87</v>
      </c>
      <c r="D12" s="34">
        <v>48513658.5</v>
      </c>
    </row>
    <row r="13" spans="1:4" ht="15">
      <c r="A13" s="29">
        <v>8</v>
      </c>
      <c r="B13" s="33" t="s">
        <v>9</v>
      </c>
      <c r="C13" s="33" t="s">
        <v>92</v>
      </c>
      <c r="D13" s="34">
        <v>7321440.95</v>
      </c>
    </row>
    <row r="14" spans="1:4" ht="15">
      <c r="A14" s="29">
        <v>9</v>
      </c>
      <c r="B14" s="30" t="s">
        <v>9</v>
      </c>
      <c r="C14" s="30" t="s">
        <v>450</v>
      </c>
      <c r="D14" s="32">
        <v>10186817.55</v>
      </c>
    </row>
    <row r="15" spans="1:4" ht="15">
      <c r="A15" s="29">
        <v>10</v>
      </c>
      <c r="B15" s="30" t="s">
        <v>101</v>
      </c>
      <c r="C15" s="30" t="s">
        <v>451</v>
      </c>
      <c r="D15" s="32">
        <v>172011618.5</v>
      </c>
    </row>
    <row r="16" spans="1:4" ht="15">
      <c r="A16" s="29">
        <v>11</v>
      </c>
      <c r="B16" s="30" t="s">
        <v>8</v>
      </c>
      <c r="C16" s="30" t="s">
        <v>105</v>
      </c>
      <c r="D16" s="32">
        <v>123874494.87</v>
      </c>
    </row>
    <row r="17" spans="1:4" ht="15">
      <c r="A17" s="29">
        <v>12</v>
      </c>
      <c r="B17" s="33" t="s">
        <v>58</v>
      </c>
      <c r="C17" s="33" t="s">
        <v>106</v>
      </c>
      <c r="D17" s="34">
        <v>123146729.99</v>
      </c>
    </row>
    <row r="18" spans="1:4" ht="15">
      <c r="A18" s="29">
        <v>13</v>
      </c>
      <c r="B18" s="33" t="s">
        <v>58</v>
      </c>
      <c r="C18" s="33" t="s">
        <v>107</v>
      </c>
      <c r="D18" s="34">
        <v>99838043.94</v>
      </c>
    </row>
    <row r="19" spans="1:4" ht="15">
      <c r="A19" s="29">
        <v>14</v>
      </c>
      <c r="B19" s="30" t="s">
        <v>8</v>
      </c>
      <c r="C19" s="30" t="s">
        <v>109</v>
      </c>
      <c r="D19" s="32">
        <v>88657878.75</v>
      </c>
    </row>
    <row r="20" spans="1:4" ht="15">
      <c r="A20" s="29">
        <v>15</v>
      </c>
      <c r="B20" s="30" t="s">
        <v>123</v>
      </c>
      <c r="C20" s="30" t="s">
        <v>124</v>
      </c>
      <c r="D20" s="32">
        <v>16441447.22</v>
      </c>
    </row>
    <row r="21" spans="1:4" ht="15">
      <c r="A21" s="29">
        <v>16</v>
      </c>
      <c r="B21" s="33" t="s">
        <v>5</v>
      </c>
      <c r="C21" s="33" t="s">
        <v>128</v>
      </c>
      <c r="D21" s="34">
        <v>13032500</v>
      </c>
    </row>
    <row r="22" spans="1:4" ht="15">
      <c r="A22" s="29">
        <v>17</v>
      </c>
      <c r="B22" s="30" t="s">
        <v>147</v>
      </c>
      <c r="C22" s="30" t="s">
        <v>452</v>
      </c>
      <c r="D22" s="32">
        <v>4027821</v>
      </c>
    </row>
    <row r="23" spans="1:4" ht="15">
      <c r="A23" s="29">
        <v>18</v>
      </c>
      <c r="B23" s="33" t="s">
        <v>147</v>
      </c>
      <c r="C23" s="33" t="s">
        <v>152</v>
      </c>
      <c r="D23" s="34">
        <v>2902594.8</v>
      </c>
    </row>
    <row r="24" spans="1:4" ht="15">
      <c r="A24" s="29">
        <v>19</v>
      </c>
      <c r="B24" s="30" t="s">
        <v>104</v>
      </c>
      <c r="C24" s="30" t="s">
        <v>162</v>
      </c>
      <c r="D24" s="32">
        <v>73961273.4</v>
      </c>
    </row>
    <row r="25" spans="1:4" ht="15">
      <c r="A25" s="29">
        <v>20</v>
      </c>
      <c r="B25" s="33" t="s">
        <v>58</v>
      </c>
      <c r="C25" s="33" t="s">
        <v>163</v>
      </c>
      <c r="D25" s="34">
        <v>69885141.06</v>
      </c>
    </row>
    <row r="26" spans="1:4" ht="15">
      <c r="A26" s="29">
        <v>21</v>
      </c>
      <c r="B26" s="30" t="s">
        <v>9</v>
      </c>
      <c r="C26" s="30" t="s">
        <v>453</v>
      </c>
      <c r="D26" s="32">
        <v>2902594.8</v>
      </c>
    </row>
    <row r="27" spans="1:4" ht="15">
      <c r="A27" s="29">
        <v>22</v>
      </c>
      <c r="B27" s="30" t="s">
        <v>454</v>
      </c>
      <c r="C27" s="30" t="s">
        <v>455</v>
      </c>
      <c r="D27" s="32">
        <v>974608172.35</v>
      </c>
    </row>
    <row r="28" spans="1:4" ht="15">
      <c r="A28" s="29">
        <v>23</v>
      </c>
      <c r="B28" s="33" t="s">
        <v>58</v>
      </c>
      <c r="C28" s="33" t="s">
        <v>200</v>
      </c>
      <c r="D28" s="34">
        <v>398952651.67</v>
      </c>
    </row>
    <row r="29" spans="1:4" ht="15">
      <c r="A29" s="29">
        <v>24</v>
      </c>
      <c r="B29" s="33" t="s">
        <v>104</v>
      </c>
      <c r="C29" s="33" t="s">
        <v>203</v>
      </c>
      <c r="D29" s="34">
        <v>162039011</v>
      </c>
    </row>
    <row r="30" spans="1:4" ht="15">
      <c r="A30" s="29">
        <v>25</v>
      </c>
      <c r="B30" s="33" t="s">
        <v>205</v>
      </c>
      <c r="C30" s="33" t="s">
        <v>206</v>
      </c>
      <c r="D30" s="34">
        <v>245571491.22</v>
      </c>
    </row>
    <row r="31" spans="1:4" ht="15">
      <c r="A31" s="29">
        <v>26</v>
      </c>
      <c r="B31" s="33" t="s">
        <v>58</v>
      </c>
      <c r="C31" s="33" t="s">
        <v>106</v>
      </c>
      <c r="D31" s="34">
        <v>215375716.42</v>
      </c>
    </row>
    <row r="32" spans="1:4" ht="15">
      <c r="A32" s="29">
        <v>27</v>
      </c>
      <c r="B32" s="30" t="s">
        <v>58</v>
      </c>
      <c r="C32" s="30" t="s">
        <v>456</v>
      </c>
      <c r="D32" s="32">
        <v>172342781.89</v>
      </c>
    </row>
    <row r="33" spans="1:4" ht="15">
      <c r="A33" s="29">
        <v>28</v>
      </c>
      <c r="B33" s="33" t="s">
        <v>58</v>
      </c>
      <c r="C33" s="33" t="s">
        <v>107</v>
      </c>
      <c r="D33" s="34">
        <v>105645487.51</v>
      </c>
    </row>
    <row r="34" spans="1:4" ht="15">
      <c r="A34" s="29">
        <v>29</v>
      </c>
      <c r="B34" s="30" t="s">
        <v>58</v>
      </c>
      <c r="C34" s="30" t="s">
        <v>456</v>
      </c>
      <c r="D34" s="32">
        <v>77738031.94</v>
      </c>
    </row>
    <row r="35" spans="1:4" ht="15">
      <c r="A35" s="29">
        <v>30</v>
      </c>
      <c r="B35" s="30" t="s">
        <v>104</v>
      </c>
      <c r="C35" s="30" t="s">
        <v>212</v>
      </c>
      <c r="D35" s="32">
        <v>48164315</v>
      </c>
    </row>
    <row r="36" spans="1:4" ht="15">
      <c r="A36" s="29">
        <v>31</v>
      </c>
      <c r="B36" s="33" t="s">
        <v>58</v>
      </c>
      <c r="C36" s="33" t="s">
        <v>235</v>
      </c>
      <c r="D36" s="34">
        <v>398952651.67</v>
      </c>
    </row>
    <row r="37" spans="1:4" ht="15">
      <c r="A37" s="29">
        <v>32</v>
      </c>
      <c r="B37" s="33" t="s">
        <v>58</v>
      </c>
      <c r="C37" s="33" t="s">
        <v>237</v>
      </c>
      <c r="D37" s="34">
        <v>296602903.89</v>
      </c>
    </row>
    <row r="38" spans="1:4" ht="15">
      <c r="A38" s="29">
        <v>33</v>
      </c>
      <c r="B38" s="33" t="s">
        <v>58</v>
      </c>
      <c r="C38" s="33" t="s">
        <v>238</v>
      </c>
      <c r="D38" s="34">
        <v>223653760.69</v>
      </c>
    </row>
    <row r="39" spans="1:4" ht="15">
      <c r="A39" s="29">
        <v>34</v>
      </c>
      <c r="B39" s="33" t="s">
        <v>58</v>
      </c>
      <c r="C39" s="33" t="s">
        <v>241</v>
      </c>
      <c r="D39" s="34">
        <v>181812411.84</v>
      </c>
    </row>
    <row r="40" spans="1:4" ht="15">
      <c r="A40" s="29">
        <v>35</v>
      </c>
      <c r="B40" s="33" t="s">
        <v>58</v>
      </c>
      <c r="C40" s="33" t="s">
        <v>242</v>
      </c>
      <c r="D40" s="34">
        <v>174088603.99</v>
      </c>
    </row>
    <row r="41" spans="1:4" ht="15">
      <c r="A41" s="29">
        <v>36</v>
      </c>
      <c r="B41" s="33" t="s">
        <v>58</v>
      </c>
      <c r="C41" s="33" t="s">
        <v>107</v>
      </c>
      <c r="D41" s="34">
        <v>147385601.48</v>
      </c>
    </row>
    <row r="42" spans="1:4" ht="15">
      <c r="A42" s="29">
        <v>37</v>
      </c>
      <c r="B42" s="33" t="s">
        <v>58</v>
      </c>
      <c r="C42" s="33" t="s">
        <v>244</v>
      </c>
      <c r="D42" s="34">
        <v>118399841.98</v>
      </c>
    </row>
    <row r="43" spans="1:4" ht="15">
      <c r="A43" s="29">
        <v>38</v>
      </c>
      <c r="B43" s="33" t="s">
        <v>58</v>
      </c>
      <c r="C43" s="33" t="s">
        <v>262</v>
      </c>
      <c r="D43" s="34">
        <v>167393505.75</v>
      </c>
    </row>
    <row r="44" spans="1:4" ht="15">
      <c r="A44" s="29">
        <v>39</v>
      </c>
      <c r="B44" s="33" t="s">
        <v>58</v>
      </c>
      <c r="C44" s="33" t="s">
        <v>242</v>
      </c>
      <c r="D44" s="34">
        <v>159870139.57</v>
      </c>
    </row>
    <row r="45" spans="1:4" ht="15">
      <c r="A45" s="29">
        <v>40</v>
      </c>
      <c r="B45" s="33" t="s">
        <v>58</v>
      </c>
      <c r="C45" s="33" t="s">
        <v>107</v>
      </c>
      <c r="D45" s="34">
        <v>133554205.96</v>
      </c>
    </row>
    <row r="46" spans="1:4" ht="15">
      <c r="A46" s="29">
        <v>41</v>
      </c>
      <c r="B46" s="30" t="s">
        <v>58</v>
      </c>
      <c r="C46" s="30" t="s">
        <v>457</v>
      </c>
      <c r="D46" s="32">
        <v>95891713.31</v>
      </c>
    </row>
    <row r="47" spans="1:4" ht="15">
      <c r="A47" s="29">
        <v>42</v>
      </c>
      <c r="B47" s="33" t="s">
        <v>58</v>
      </c>
      <c r="C47" s="33" t="s">
        <v>263</v>
      </c>
      <c r="D47" s="34">
        <v>74361754.69</v>
      </c>
    </row>
    <row r="48" spans="1:4" ht="15">
      <c r="A48" s="29">
        <v>43</v>
      </c>
      <c r="B48" s="30" t="s">
        <v>58</v>
      </c>
      <c r="C48" s="30" t="s">
        <v>458</v>
      </c>
      <c r="D48" s="32">
        <v>344061992.92</v>
      </c>
    </row>
    <row r="49" spans="1:4" ht="15">
      <c r="A49" s="29">
        <v>44</v>
      </c>
      <c r="B49" s="33" t="s">
        <v>272</v>
      </c>
      <c r="C49" s="33" t="s">
        <v>273</v>
      </c>
      <c r="D49" s="34">
        <v>116778800</v>
      </c>
    </row>
    <row r="50" spans="1:4" ht="15">
      <c r="A50" s="29">
        <v>45</v>
      </c>
      <c r="B50" s="33" t="s">
        <v>58</v>
      </c>
      <c r="C50" s="33" t="s">
        <v>279</v>
      </c>
      <c r="D50" s="34">
        <v>81717883.87</v>
      </c>
    </row>
    <row r="51" spans="1:4" ht="15">
      <c r="A51" s="29">
        <v>46</v>
      </c>
      <c r="B51" s="33" t="s">
        <v>58</v>
      </c>
      <c r="C51" s="33" t="s">
        <v>310</v>
      </c>
      <c r="D51" s="34">
        <v>167546488.67</v>
      </c>
    </row>
    <row r="52" spans="1:4" ht="15">
      <c r="A52" s="29">
        <v>47</v>
      </c>
      <c r="B52" s="30" t="s">
        <v>58</v>
      </c>
      <c r="C52" s="30" t="s">
        <v>459</v>
      </c>
      <c r="D52" s="32">
        <v>94934437.5</v>
      </c>
    </row>
    <row r="53" spans="1:4" ht="15">
      <c r="A53" s="29">
        <v>48</v>
      </c>
      <c r="B53" s="30" t="s">
        <v>58</v>
      </c>
      <c r="C53" s="30" t="s">
        <v>313</v>
      </c>
      <c r="D53" s="32">
        <v>76272382.69</v>
      </c>
    </row>
    <row r="54" spans="1:4" ht="15">
      <c r="A54" s="29">
        <v>49</v>
      </c>
      <c r="B54" s="33" t="s">
        <v>6</v>
      </c>
      <c r="C54" s="33" t="s">
        <v>317</v>
      </c>
      <c r="D54" s="34">
        <v>7673557.56</v>
      </c>
    </row>
    <row r="55" spans="1:4" ht="15">
      <c r="A55" s="29">
        <v>50</v>
      </c>
      <c r="B55" s="30" t="s">
        <v>123</v>
      </c>
      <c r="C55" s="30" t="s">
        <v>372</v>
      </c>
      <c r="D55" s="32">
        <v>40975000</v>
      </c>
    </row>
    <row r="56" spans="1:4" ht="15">
      <c r="A56" s="29">
        <v>51</v>
      </c>
      <c r="B56" s="30" t="s">
        <v>58</v>
      </c>
      <c r="C56" s="30" t="s">
        <v>377</v>
      </c>
      <c r="D56" s="32">
        <v>1774250542.68</v>
      </c>
    </row>
    <row r="57" spans="1:4" ht="15">
      <c r="A57" s="29">
        <v>52</v>
      </c>
      <c r="B57" s="30" t="s">
        <v>58</v>
      </c>
      <c r="C57" s="30" t="s">
        <v>378</v>
      </c>
      <c r="D57" s="32">
        <v>777985589.95</v>
      </c>
    </row>
    <row r="58" spans="1:4" ht="15">
      <c r="A58" s="29">
        <v>53</v>
      </c>
      <c r="B58" s="30" t="s">
        <v>58</v>
      </c>
      <c r="C58" s="30" t="s">
        <v>379</v>
      </c>
      <c r="D58" s="32">
        <v>657000000</v>
      </c>
    </row>
    <row r="59" spans="1:4" ht="15">
      <c r="A59" s="29">
        <v>54</v>
      </c>
      <c r="B59" s="30" t="s">
        <v>58</v>
      </c>
      <c r="C59" s="30" t="s">
        <v>380</v>
      </c>
      <c r="D59" s="32">
        <v>291666666.67</v>
      </c>
    </row>
    <row r="60" spans="1:4" ht="15">
      <c r="A60" s="29">
        <v>55</v>
      </c>
      <c r="B60" s="30" t="s">
        <v>58</v>
      </c>
      <c r="C60" s="30" t="s">
        <v>381</v>
      </c>
      <c r="D60" s="32">
        <v>248023031.65</v>
      </c>
    </row>
    <row r="61" spans="1:4" ht="15">
      <c r="A61" s="29">
        <v>56</v>
      </c>
      <c r="B61" s="30" t="s">
        <v>58</v>
      </c>
      <c r="C61" s="30" t="s">
        <v>382</v>
      </c>
      <c r="D61" s="32">
        <v>223890289.88</v>
      </c>
    </row>
    <row r="62" spans="1:4" ht="15">
      <c r="A62" s="29">
        <v>57</v>
      </c>
      <c r="B62" s="30" t="s">
        <v>5</v>
      </c>
      <c r="C62" s="30" t="s">
        <v>391</v>
      </c>
      <c r="D62" s="32">
        <v>24547525.43</v>
      </c>
    </row>
    <row r="63" spans="1:4" ht="15">
      <c r="A63" s="29">
        <v>58</v>
      </c>
      <c r="B63" s="30" t="s">
        <v>5</v>
      </c>
      <c r="C63" s="30" t="s">
        <v>394</v>
      </c>
      <c r="D63" s="32">
        <v>21209845.12</v>
      </c>
    </row>
    <row r="64" spans="1:4" ht="15">
      <c r="A64" s="29">
        <v>59</v>
      </c>
      <c r="B64" s="30" t="s">
        <v>6</v>
      </c>
      <c r="C64" s="30" t="s">
        <v>407</v>
      </c>
      <c r="D64" s="32">
        <v>64389712.13</v>
      </c>
    </row>
    <row r="65" spans="1:4" ht="15">
      <c r="A65" s="29">
        <v>60</v>
      </c>
      <c r="B65" s="30" t="s">
        <v>6</v>
      </c>
      <c r="C65" s="30" t="s">
        <v>410</v>
      </c>
      <c r="D65" s="32">
        <v>52343912.33</v>
      </c>
    </row>
    <row r="66" spans="1:4" ht="15.75">
      <c r="A66" s="29"/>
      <c r="B66" s="29"/>
      <c r="C66" s="29"/>
      <c r="D66" s="35">
        <f>SUM(D6:D65)</f>
        <v>11527610016.699999</v>
      </c>
    </row>
  </sheetData>
  <sheetProtection/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5"/>
  <sheetViews>
    <sheetView zoomScalePageLayoutView="0" workbookViewId="0" topLeftCell="A1">
      <selection activeCell="D6" sqref="D6"/>
    </sheetView>
  </sheetViews>
  <sheetFormatPr defaultColWidth="8.88671875" defaultRowHeight="15"/>
  <cols>
    <col min="1" max="1" width="5.5546875" style="0" customWidth="1"/>
    <col min="2" max="2" width="21.21484375" style="0" customWidth="1"/>
    <col min="3" max="3" width="76.88671875" style="0" customWidth="1"/>
    <col min="4" max="4" width="19.77734375" style="0" customWidth="1"/>
  </cols>
  <sheetData>
    <row r="1" ht="15.75">
      <c r="A1" s="52" t="s">
        <v>545</v>
      </c>
    </row>
    <row r="2" spans="1:4" ht="15.75">
      <c r="A2" s="5" t="s">
        <v>3</v>
      </c>
      <c r="B2" s="6"/>
      <c r="C2" s="3"/>
      <c r="D2" s="2"/>
    </row>
    <row r="3" spans="1:4" ht="15.75">
      <c r="A3" s="5" t="s">
        <v>547</v>
      </c>
      <c r="B3" s="6"/>
      <c r="C3" s="6"/>
      <c r="D3" s="2"/>
    </row>
    <row r="5" spans="1:4" ht="15.75">
      <c r="A5" s="38" t="s">
        <v>0</v>
      </c>
      <c r="B5" s="38" t="s">
        <v>1</v>
      </c>
      <c r="C5" s="38" t="s">
        <v>2</v>
      </c>
      <c r="D5" s="39" t="s">
        <v>551</v>
      </c>
    </row>
    <row r="6" spans="1:4" ht="15">
      <c r="A6" s="40">
        <v>1</v>
      </c>
      <c r="B6" s="41" t="s">
        <v>8</v>
      </c>
      <c r="C6" s="41" t="s">
        <v>10</v>
      </c>
      <c r="D6" s="42">
        <v>190868528.45</v>
      </c>
    </row>
    <row r="7" spans="1:4" ht="15">
      <c r="A7" s="40">
        <v>2</v>
      </c>
      <c r="B7" s="41" t="s">
        <v>6</v>
      </c>
      <c r="C7" s="41" t="s">
        <v>80</v>
      </c>
      <c r="D7" s="42">
        <v>310753853.33</v>
      </c>
    </row>
    <row r="8" spans="1:4" ht="15">
      <c r="A8" s="40">
        <v>3</v>
      </c>
      <c r="B8" s="41" t="s">
        <v>58</v>
      </c>
      <c r="C8" s="41" t="s">
        <v>60</v>
      </c>
      <c r="D8" s="42">
        <v>258167252.8</v>
      </c>
    </row>
    <row r="9" spans="1:4" ht="15">
      <c r="A9" s="40">
        <v>4</v>
      </c>
      <c r="B9" s="41" t="s">
        <v>58</v>
      </c>
      <c r="C9" s="41" t="s">
        <v>62</v>
      </c>
      <c r="D9" s="42">
        <v>225401664.13</v>
      </c>
    </row>
    <row r="10" spans="1:4" ht="15">
      <c r="A10" s="40">
        <v>5</v>
      </c>
      <c r="B10" s="41" t="s">
        <v>74</v>
      </c>
      <c r="C10" s="41" t="s">
        <v>75</v>
      </c>
      <c r="D10" s="42">
        <v>90695000</v>
      </c>
    </row>
    <row r="11" spans="1:4" ht="15">
      <c r="A11" s="40">
        <v>6</v>
      </c>
      <c r="B11" s="41" t="s">
        <v>6</v>
      </c>
      <c r="C11" s="41" t="s">
        <v>81</v>
      </c>
      <c r="D11" s="42">
        <v>89877232.4</v>
      </c>
    </row>
    <row r="12" spans="1:4" ht="15">
      <c r="A12" s="40">
        <v>7</v>
      </c>
      <c r="B12" s="41" t="s">
        <v>11</v>
      </c>
      <c r="C12" s="41" t="s">
        <v>12</v>
      </c>
      <c r="D12" s="42">
        <v>75487734</v>
      </c>
    </row>
    <row r="13" spans="1:4" ht="15">
      <c r="A13" s="40">
        <v>8</v>
      </c>
      <c r="B13" s="41" t="s">
        <v>11</v>
      </c>
      <c r="C13" s="41" t="s">
        <v>28</v>
      </c>
      <c r="D13" s="42">
        <v>46200000</v>
      </c>
    </row>
    <row r="14" spans="1:4" ht="15">
      <c r="A14" s="40">
        <v>9</v>
      </c>
      <c r="B14" s="41" t="s">
        <v>11</v>
      </c>
      <c r="C14" s="41" t="s">
        <v>13</v>
      </c>
      <c r="D14" s="42">
        <v>45001600</v>
      </c>
    </row>
    <row r="15" spans="1:4" ht="15">
      <c r="A15" s="40">
        <v>10</v>
      </c>
      <c r="B15" s="41" t="s">
        <v>11</v>
      </c>
      <c r="C15" s="41" t="s">
        <v>14</v>
      </c>
      <c r="D15" s="42">
        <v>45001600</v>
      </c>
    </row>
    <row r="16" spans="1:4" ht="15">
      <c r="A16" s="40">
        <v>11</v>
      </c>
      <c r="B16" s="41" t="s">
        <v>11</v>
      </c>
      <c r="C16" s="41" t="s">
        <v>15</v>
      </c>
      <c r="D16" s="42">
        <v>45000750</v>
      </c>
    </row>
    <row r="17" spans="1:4" ht="15">
      <c r="A17" s="40">
        <v>12</v>
      </c>
      <c r="B17" s="41" t="s">
        <v>9</v>
      </c>
      <c r="C17" s="41" t="s">
        <v>96</v>
      </c>
      <c r="D17" s="42">
        <v>2249761.55</v>
      </c>
    </row>
    <row r="18" spans="1:4" ht="15">
      <c r="A18" s="40">
        <v>13</v>
      </c>
      <c r="B18" s="41" t="s">
        <v>11</v>
      </c>
      <c r="C18" s="41" t="s">
        <v>15</v>
      </c>
      <c r="D18" s="42">
        <v>38700000</v>
      </c>
    </row>
    <row r="19" spans="1:4" ht="15">
      <c r="A19" s="40">
        <v>14</v>
      </c>
      <c r="B19" s="41" t="s">
        <v>9</v>
      </c>
      <c r="C19" s="41" t="s">
        <v>30</v>
      </c>
      <c r="D19" s="42">
        <v>32698272.25</v>
      </c>
    </row>
    <row r="20" spans="1:4" ht="15">
      <c r="A20" s="40">
        <v>15</v>
      </c>
      <c r="B20" s="41" t="s">
        <v>6</v>
      </c>
      <c r="C20" s="41" t="s">
        <v>76</v>
      </c>
      <c r="D20" s="42">
        <v>32098976.58</v>
      </c>
    </row>
    <row r="21" spans="1:4" ht="15">
      <c r="A21" s="40">
        <v>16</v>
      </c>
      <c r="B21" s="41" t="s">
        <v>58</v>
      </c>
      <c r="C21" s="41" t="s">
        <v>77</v>
      </c>
      <c r="D21" s="42">
        <v>30446850</v>
      </c>
    </row>
    <row r="22" spans="1:4" ht="15">
      <c r="A22" s="40">
        <v>17</v>
      </c>
      <c r="B22" s="41" t="s">
        <v>5</v>
      </c>
      <c r="C22" s="41" t="s">
        <v>31</v>
      </c>
      <c r="D22" s="42">
        <v>28842200</v>
      </c>
    </row>
    <row r="23" spans="1:4" ht="15">
      <c r="A23" s="40">
        <v>18</v>
      </c>
      <c r="B23" s="41" t="s">
        <v>5</v>
      </c>
      <c r="C23" s="41" t="s">
        <v>34</v>
      </c>
      <c r="D23" s="42">
        <v>24420096.25</v>
      </c>
    </row>
    <row r="24" spans="1:4" ht="15">
      <c r="A24" s="40">
        <v>19</v>
      </c>
      <c r="B24" s="41" t="s">
        <v>8</v>
      </c>
      <c r="C24" s="41" t="s">
        <v>78</v>
      </c>
      <c r="D24" s="42">
        <v>23814317.89</v>
      </c>
    </row>
    <row r="25" spans="1:4" ht="15">
      <c r="A25" s="40">
        <v>20</v>
      </c>
      <c r="B25" s="41" t="s">
        <v>5</v>
      </c>
      <c r="C25" s="41" t="s">
        <v>50</v>
      </c>
      <c r="D25" s="42">
        <v>24300045</v>
      </c>
    </row>
    <row r="26" spans="1:4" ht="15">
      <c r="A26" s="40">
        <v>21</v>
      </c>
      <c r="B26" s="41" t="s">
        <v>5</v>
      </c>
      <c r="C26" s="41" t="s">
        <v>88</v>
      </c>
      <c r="D26" s="42">
        <v>23185275</v>
      </c>
    </row>
    <row r="27" spans="1:4" ht="15">
      <c r="A27" s="40">
        <v>22</v>
      </c>
      <c r="B27" s="41" t="s">
        <v>5</v>
      </c>
      <c r="C27" s="41" t="s">
        <v>71</v>
      </c>
      <c r="D27" s="42">
        <v>22408000</v>
      </c>
    </row>
    <row r="28" spans="1:4" ht="15">
      <c r="A28" s="40">
        <v>23</v>
      </c>
      <c r="B28" s="41" t="s">
        <v>8</v>
      </c>
      <c r="C28" s="41" t="s">
        <v>79</v>
      </c>
      <c r="D28" s="42">
        <v>22300000</v>
      </c>
    </row>
    <row r="29" spans="1:4" ht="15">
      <c r="A29" s="40">
        <v>24</v>
      </c>
      <c r="B29" s="41" t="s">
        <v>5</v>
      </c>
      <c r="C29" s="41" t="s">
        <v>72</v>
      </c>
      <c r="D29" s="42">
        <v>22000000</v>
      </c>
    </row>
    <row r="30" spans="1:4" ht="15">
      <c r="A30" s="40">
        <v>25</v>
      </c>
      <c r="B30" s="41" t="s">
        <v>5</v>
      </c>
      <c r="C30" s="41" t="s">
        <v>51</v>
      </c>
      <c r="D30" s="42">
        <v>20721523</v>
      </c>
    </row>
    <row r="31" spans="1:4" ht="15">
      <c r="A31" s="40">
        <v>27</v>
      </c>
      <c r="B31" s="41" t="s">
        <v>5</v>
      </c>
      <c r="C31" s="41" t="s">
        <v>29</v>
      </c>
      <c r="D31" s="42">
        <v>19930592</v>
      </c>
    </row>
    <row r="32" spans="1:4" ht="15">
      <c r="A32" s="40">
        <v>28</v>
      </c>
      <c r="B32" s="41" t="s">
        <v>5</v>
      </c>
      <c r="C32" s="41" t="s">
        <v>12</v>
      </c>
      <c r="D32" s="42">
        <v>18871933.5</v>
      </c>
    </row>
    <row r="33" spans="1:4" ht="15">
      <c r="A33" s="40">
        <v>29</v>
      </c>
      <c r="B33" s="41" t="s">
        <v>7</v>
      </c>
      <c r="C33" s="41" t="s">
        <v>57</v>
      </c>
      <c r="D33" s="42">
        <v>18848000</v>
      </c>
    </row>
    <row r="34" spans="1:4" ht="15">
      <c r="A34" s="40">
        <v>30</v>
      </c>
      <c r="B34" s="41" t="s">
        <v>5</v>
      </c>
      <c r="C34" s="41" t="s">
        <v>55</v>
      </c>
      <c r="D34" s="42">
        <v>18000400</v>
      </c>
    </row>
    <row r="35" spans="1:4" ht="15">
      <c r="A35" s="40">
        <v>31</v>
      </c>
      <c r="B35" s="41" t="s">
        <v>5</v>
      </c>
      <c r="C35" s="41" t="s">
        <v>52</v>
      </c>
      <c r="D35" s="42">
        <v>16685525.45</v>
      </c>
    </row>
    <row r="36" spans="1:4" ht="15">
      <c r="A36" s="40">
        <v>32</v>
      </c>
      <c r="B36" s="41" t="s">
        <v>5</v>
      </c>
      <c r="C36" s="41" t="s">
        <v>44</v>
      </c>
      <c r="D36" s="42">
        <v>15198773.34</v>
      </c>
    </row>
    <row r="37" spans="1:4" ht="15">
      <c r="A37" s="40">
        <v>33</v>
      </c>
      <c r="B37" s="41" t="s">
        <v>5</v>
      </c>
      <c r="C37" s="41" t="s">
        <v>21</v>
      </c>
      <c r="D37" s="42">
        <v>13677246.63</v>
      </c>
    </row>
    <row r="38" spans="1:4" ht="15">
      <c r="A38" s="40">
        <v>34</v>
      </c>
      <c r="B38" s="41" t="s">
        <v>5</v>
      </c>
      <c r="C38" s="41" t="s">
        <v>360</v>
      </c>
      <c r="D38" s="42">
        <v>9000200</v>
      </c>
    </row>
    <row r="39" spans="1:4" ht="15">
      <c r="A39" s="40">
        <v>35</v>
      </c>
      <c r="B39" s="41" t="s">
        <v>5</v>
      </c>
      <c r="C39" s="41" t="s">
        <v>361</v>
      </c>
      <c r="D39" s="42">
        <v>22755351.17</v>
      </c>
    </row>
    <row r="40" spans="1:4" ht="15">
      <c r="A40" s="40">
        <v>36</v>
      </c>
      <c r="B40" s="41" t="s">
        <v>5</v>
      </c>
      <c r="C40" s="41" t="s">
        <v>362</v>
      </c>
      <c r="D40" s="42">
        <v>23239210</v>
      </c>
    </row>
    <row r="41" spans="1:4" ht="15">
      <c r="A41" s="40">
        <v>37</v>
      </c>
      <c r="B41" s="41" t="s">
        <v>5</v>
      </c>
      <c r="C41" s="41" t="s">
        <v>363</v>
      </c>
      <c r="D41" s="42">
        <v>9046000</v>
      </c>
    </row>
    <row r="42" spans="1:4" ht="15">
      <c r="A42" s="40">
        <v>38</v>
      </c>
      <c r="B42" s="41" t="s">
        <v>9</v>
      </c>
      <c r="C42" s="41" t="s">
        <v>32</v>
      </c>
      <c r="D42" s="42">
        <v>5870970.16</v>
      </c>
    </row>
    <row r="43" spans="1:4" ht="15">
      <c r="A43" s="40">
        <v>39</v>
      </c>
      <c r="B43" s="41" t="s">
        <v>69</v>
      </c>
      <c r="C43" s="41" t="s">
        <v>70</v>
      </c>
      <c r="D43" s="42">
        <v>10868742.32</v>
      </c>
    </row>
    <row r="44" spans="1:4" ht="15">
      <c r="A44" s="40">
        <v>40</v>
      </c>
      <c r="B44" s="41" t="s">
        <v>9</v>
      </c>
      <c r="C44" s="41" t="s">
        <v>89</v>
      </c>
      <c r="D44" s="42">
        <v>10385267.55</v>
      </c>
    </row>
    <row r="45" spans="1:4" ht="15">
      <c r="A45" s="40">
        <v>41</v>
      </c>
      <c r="B45" s="41" t="s">
        <v>9</v>
      </c>
      <c r="C45" s="41" t="s">
        <v>82</v>
      </c>
      <c r="D45" s="42">
        <v>10182564</v>
      </c>
    </row>
    <row r="46" spans="1:4" ht="15">
      <c r="A46" s="40">
        <v>42</v>
      </c>
      <c r="B46" s="41" t="s">
        <v>9</v>
      </c>
      <c r="C46" s="41" t="s">
        <v>86</v>
      </c>
      <c r="D46" s="42">
        <v>8299431</v>
      </c>
    </row>
    <row r="47" spans="1:4" ht="15">
      <c r="A47" s="40">
        <v>43</v>
      </c>
      <c r="B47" s="41" t="s">
        <v>9</v>
      </c>
      <c r="C47" s="41" t="s">
        <v>39</v>
      </c>
      <c r="D47" s="42">
        <v>8088816.75</v>
      </c>
    </row>
    <row r="48" spans="1:4" ht="15">
      <c r="A48" s="40">
        <v>44</v>
      </c>
      <c r="B48" s="41" t="s">
        <v>9</v>
      </c>
      <c r="C48" s="41" t="s">
        <v>16</v>
      </c>
      <c r="D48" s="42">
        <f>8217258-3470630</f>
        <v>4746628</v>
      </c>
    </row>
    <row r="49" spans="1:4" ht="15">
      <c r="A49" s="40">
        <v>45</v>
      </c>
      <c r="B49" s="41" t="s">
        <v>9</v>
      </c>
      <c r="C49" s="41" t="s">
        <v>40</v>
      </c>
      <c r="D49" s="42">
        <v>7929716.55</v>
      </c>
    </row>
    <row r="50" spans="1:4" ht="15">
      <c r="A50" s="40">
        <v>46</v>
      </c>
      <c r="B50" s="41" t="s">
        <v>9</v>
      </c>
      <c r="C50" s="41" t="s">
        <v>48</v>
      </c>
      <c r="D50" s="42">
        <v>7494606</v>
      </c>
    </row>
    <row r="51" spans="1:4" ht="15">
      <c r="A51" s="40">
        <v>47</v>
      </c>
      <c r="B51" s="41" t="s">
        <v>9</v>
      </c>
      <c r="C51" s="41" t="s">
        <v>18</v>
      </c>
      <c r="D51" s="42">
        <v>7348249.65</v>
      </c>
    </row>
    <row r="52" spans="1:4" ht="15">
      <c r="A52" s="40">
        <v>48</v>
      </c>
      <c r="B52" s="41" t="s">
        <v>9</v>
      </c>
      <c r="C52" s="41" t="s">
        <v>38</v>
      </c>
      <c r="D52" s="42">
        <v>6693293.25</v>
      </c>
    </row>
    <row r="53" spans="1:4" ht="15">
      <c r="A53" s="40">
        <v>49</v>
      </c>
      <c r="B53" s="41" t="s">
        <v>9</v>
      </c>
      <c r="C53" s="41" t="s">
        <v>90</v>
      </c>
      <c r="D53" s="42">
        <v>6265781.55</v>
      </c>
    </row>
    <row r="54" spans="1:4" ht="15">
      <c r="A54" s="40">
        <v>50</v>
      </c>
      <c r="B54" s="41" t="s">
        <v>9</v>
      </c>
      <c r="C54" s="41" t="s">
        <v>33</v>
      </c>
      <c r="D54" s="42">
        <v>6107524.5</v>
      </c>
    </row>
    <row r="55" spans="1:4" ht="15">
      <c r="A55" s="40">
        <v>51</v>
      </c>
      <c r="B55" s="41" t="s">
        <v>9</v>
      </c>
      <c r="C55" s="41" t="s">
        <v>83</v>
      </c>
      <c r="D55" s="42">
        <v>5931189.6</v>
      </c>
    </row>
    <row r="56" spans="1:4" ht="15">
      <c r="A56" s="40">
        <v>52</v>
      </c>
      <c r="B56" s="41" t="s">
        <v>9</v>
      </c>
      <c r="C56" s="41" t="s">
        <v>91</v>
      </c>
      <c r="D56" s="42">
        <v>5697722.52</v>
      </c>
    </row>
    <row r="57" spans="1:4" ht="15">
      <c r="A57" s="40">
        <v>53</v>
      </c>
      <c r="B57" s="41" t="s">
        <v>9</v>
      </c>
      <c r="C57" s="41" t="s">
        <v>47</v>
      </c>
      <c r="D57" s="42">
        <v>5404024.4</v>
      </c>
    </row>
    <row r="58" spans="1:4" ht="15">
      <c r="A58" s="40">
        <v>54</v>
      </c>
      <c r="B58" s="41" t="s">
        <v>9</v>
      </c>
      <c r="C58" s="41" t="s">
        <v>22</v>
      </c>
      <c r="D58" s="42">
        <v>5343030</v>
      </c>
    </row>
    <row r="59" spans="1:4" ht="15">
      <c r="A59" s="40">
        <v>55</v>
      </c>
      <c r="B59" s="41" t="s">
        <v>9</v>
      </c>
      <c r="C59" s="41" t="s">
        <v>23</v>
      </c>
      <c r="D59" s="42">
        <v>5343030</v>
      </c>
    </row>
    <row r="60" spans="1:4" ht="15">
      <c r="A60" s="40">
        <v>56</v>
      </c>
      <c r="B60" s="41" t="s">
        <v>9</v>
      </c>
      <c r="C60" s="41" t="s">
        <v>43</v>
      </c>
      <c r="D60" s="42">
        <v>5343030</v>
      </c>
    </row>
    <row r="61" spans="1:4" ht="15">
      <c r="A61" s="40">
        <v>57</v>
      </c>
      <c r="B61" s="41" t="s">
        <v>9</v>
      </c>
      <c r="C61" s="41" t="s">
        <v>68</v>
      </c>
      <c r="D61" s="42">
        <v>5343030</v>
      </c>
    </row>
    <row r="62" spans="1:4" ht="15">
      <c r="A62" s="40">
        <v>58</v>
      </c>
      <c r="B62" s="41" t="s">
        <v>9</v>
      </c>
      <c r="C62" s="41" t="s">
        <v>42</v>
      </c>
      <c r="D62" s="42">
        <v>5338604.25</v>
      </c>
    </row>
    <row r="63" spans="1:4" ht="15">
      <c r="A63" s="40">
        <v>59</v>
      </c>
      <c r="B63" s="41" t="s">
        <v>9</v>
      </c>
      <c r="C63" s="41" t="s">
        <v>45</v>
      </c>
      <c r="D63" s="42">
        <v>5338604.25</v>
      </c>
    </row>
    <row r="64" spans="1:4" ht="15">
      <c r="A64" s="40">
        <v>60</v>
      </c>
      <c r="B64" s="41" t="s">
        <v>9</v>
      </c>
      <c r="C64" s="41" t="s">
        <v>46</v>
      </c>
      <c r="D64" s="42">
        <v>5338604.25</v>
      </c>
    </row>
    <row r="65" spans="1:4" ht="15">
      <c r="A65" s="40">
        <v>61</v>
      </c>
      <c r="B65" s="41" t="s">
        <v>9</v>
      </c>
      <c r="C65" s="41" t="s">
        <v>56</v>
      </c>
      <c r="D65" s="42">
        <v>5338604.25</v>
      </c>
    </row>
    <row r="66" spans="1:4" ht="15">
      <c r="A66" s="40">
        <v>62</v>
      </c>
      <c r="B66" s="41" t="s">
        <v>9</v>
      </c>
      <c r="C66" s="41" t="s">
        <v>85</v>
      </c>
      <c r="D66" s="42">
        <v>5323117.8</v>
      </c>
    </row>
    <row r="67" spans="1:4" ht="15">
      <c r="A67" s="40">
        <v>63</v>
      </c>
      <c r="B67" s="41" t="s">
        <v>9</v>
      </c>
      <c r="C67" s="41" t="s">
        <v>41</v>
      </c>
      <c r="D67" s="42">
        <v>5139708</v>
      </c>
    </row>
    <row r="68" spans="1:4" ht="15">
      <c r="A68" s="40">
        <v>64</v>
      </c>
      <c r="B68" s="41" t="s">
        <v>9</v>
      </c>
      <c r="C68" s="41" t="s">
        <v>67</v>
      </c>
      <c r="D68" s="42">
        <f>4435930.8-1541159</f>
        <v>2894771.8</v>
      </c>
    </row>
    <row r="69" spans="1:4" ht="15">
      <c r="A69" s="40">
        <v>65</v>
      </c>
      <c r="B69" s="41" t="s">
        <v>9</v>
      </c>
      <c r="C69" s="41" t="s">
        <v>36</v>
      </c>
      <c r="D69" s="42">
        <v>4293198</v>
      </c>
    </row>
    <row r="70" spans="1:4" ht="15">
      <c r="A70" s="40">
        <v>66</v>
      </c>
      <c r="B70" s="41" t="s">
        <v>5</v>
      </c>
      <c r="C70" s="41" t="s">
        <v>24</v>
      </c>
      <c r="D70" s="42">
        <v>4258907.73</v>
      </c>
    </row>
    <row r="71" spans="1:4" ht="15">
      <c r="A71" s="40">
        <v>67</v>
      </c>
      <c r="B71" s="41" t="s">
        <v>9</v>
      </c>
      <c r="C71" s="41" t="s">
        <v>19</v>
      </c>
      <c r="D71" s="42">
        <v>4166657.25</v>
      </c>
    </row>
    <row r="72" spans="1:4" ht="15">
      <c r="A72" s="40">
        <v>68</v>
      </c>
      <c r="B72" s="41" t="s">
        <v>9</v>
      </c>
      <c r="C72" s="41" t="s">
        <v>84</v>
      </c>
      <c r="D72" s="42">
        <v>4162057.2</v>
      </c>
    </row>
    <row r="73" spans="1:4" ht="15">
      <c r="A73" s="40">
        <v>69</v>
      </c>
      <c r="B73" s="41" t="s">
        <v>5</v>
      </c>
      <c r="C73" s="41" t="s">
        <v>54</v>
      </c>
      <c r="D73" s="42">
        <v>4110000</v>
      </c>
    </row>
    <row r="74" spans="1:4" ht="15">
      <c r="A74" s="40">
        <v>70</v>
      </c>
      <c r="B74" s="41" t="s">
        <v>9</v>
      </c>
      <c r="C74" s="41" t="s">
        <v>73</v>
      </c>
      <c r="D74" s="42">
        <v>4095624.04</v>
      </c>
    </row>
    <row r="75" spans="1:4" ht="15">
      <c r="A75" s="40">
        <v>71</v>
      </c>
      <c r="B75" s="41" t="s">
        <v>9</v>
      </c>
      <c r="C75" s="41" t="s">
        <v>37</v>
      </c>
      <c r="D75" s="42">
        <v>3657276</v>
      </c>
    </row>
    <row r="76" spans="1:4" ht="15">
      <c r="A76" s="40">
        <v>72</v>
      </c>
      <c r="B76" s="41" t="s">
        <v>9</v>
      </c>
      <c r="C76" s="41" t="s">
        <v>49</v>
      </c>
      <c r="D76" s="42">
        <v>3657276</v>
      </c>
    </row>
    <row r="77" spans="1:4" ht="15">
      <c r="A77" s="40">
        <v>73</v>
      </c>
      <c r="B77" s="41" t="s">
        <v>9</v>
      </c>
      <c r="C77" s="41" t="s">
        <v>53</v>
      </c>
      <c r="D77" s="42">
        <v>3459829.95</v>
      </c>
    </row>
    <row r="78" spans="1:4" ht="15">
      <c r="A78" s="40">
        <v>74</v>
      </c>
      <c r="B78" s="41" t="s">
        <v>9</v>
      </c>
      <c r="C78" s="41" t="s">
        <v>17</v>
      </c>
      <c r="D78" s="42">
        <v>2716691.25</v>
      </c>
    </row>
    <row r="79" spans="1:4" ht="15">
      <c r="A79" s="40">
        <v>75</v>
      </c>
      <c r="B79" s="41" t="s">
        <v>9</v>
      </c>
      <c r="C79" s="41" t="s">
        <v>26</v>
      </c>
      <c r="D79" s="42">
        <v>2680141.8</v>
      </c>
    </row>
    <row r="80" spans="1:4" ht="15">
      <c r="A80" s="40">
        <v>76</v>
      </c>
      <c r="B80" s="41" t="s">
        <v>9</v>
      </c>
      <c r="C80" s="41" t="s">
        <v>25</v>
      </c>
      <c r="D80" s="42">
        <v>2653342</v>
      </c>
    </row>
    <row r="81" spans="1:4" ht="15">
      <c r="A81" s="40">
        <v>77</v>
      </c>
      <c r="B81" s="41" t="s">
        <v>9</v>
      </c>
      <c r="C81" s="41" t="s">
        <v>65</v>
      </c>
      <c r="D81" s="42">
        <v>2429448</v>
      </c>
    </row>
    <row r="82" spans="1:4" ht="15">
      <c r="A82" s="40">
        <v>78</v>
      </c>
      <c r="B82" s="41" t="s">
        <v>9</v>
      </c>
      <c r="C82" s="41" t="s">
        <v>66</v>
      </c>
      <c r="D82" s="42">
        <v>2429448</v>
      </c>
    </row>
    <row r="83" spans="1:4" ht="15">
      <c r="A83" s="40">
        <v>79</v>
      </c>
      <c r="B83" s="41" t="s">
        <v>9</v>
      </c>
      <c r="C83" s="41" t="s">
        <v>20</v>
      </c>
      <c r="D83" s="42">
        <v>2408516.25</v>
      </c>
    </row>
    <row r="84" spans="1:4" ht="15">
      <c r="A84" s="40">
        <v>80</v>
      </c>
      <c r="B84" s="41" t="s">
        <v>9</v>
      </c>
      <c r="C84" s="41" t="s">
        <v>35</v>
      </c>
      <c r="D84" s="42">
        <v>2408516.25</v>
      </c>
    </row>
    <row r="85" spans="1:4" ht="15">
      <c r="A85" s="40">
        <v>81</v>
      </c>
      <c r="B85" s="41" t="s">
        <v>9</v>
      </c>
      <c r="C85" s="41" t="s">
        <v>93</v>
      </c>
      <c r="D85" s="42">
        <v>5260342.5</v>
      </c>
    </row>
    <row r="86" spans="1:4" ht="15">
      <c r="A86" s="40">
        <v>82</v>
      </c>
      <c r="B86" s="41" t="s">
        <v>5</v>
      </c>
      <c r="C86" s="41" t="s">
        <v>94</v>
      </c>
      <c r="D86" s="42">
        <v>8168228.36</v>
      </c>
    </row>
    <row r="87" spans="1:4" ht="15">
      <c r="A87" s="40">
        <v>83</v>
      </c>
      <c r="B87" s="41" t="s">
        <v>9</v>
      </c>
      <c r="C87" s="41" t="s">
        <v>95</v>
      </c>
      <c r="D87" s="42">
        <v>438296</v>
      </c>
    </row>
    <row r="88" spans="1:4" ht="15">
      <c r="A88" s="40">
        <v>84</v>
      </c>
      <c r="B88" s="41" t="s">
        <v>9</v>
      </c>
      <c r="C88" s="41" t="s">
        <v>97</v>
      </c>
      <c r="D88" s="42">
        <v>68025000</v>
      </c>
    </row>
    <row r="89" spans="1:4" ht="15">
      <c r="A89" s="40">
        <v>85</v>
      </c>
      <c r="B89" s="41" t="s">
        <v>9</v>
      </c>
      <c r="C89" s="41" t="s">
        <v>98</v>
      </c>
      <c r="D89" s="42">
        <v>56800000</v>
      </c>
    </row>
    <row r="90" spans="1:4" ht="15">
      <c r="A90" s="40">
        <v>86</v>
      </c>
      <c r="B90" s="41" t="s">
        <v>5</v>
      </c>
      <c r="C90" s="41" t="s">
        <v>99</v>
      </c>
      <c r="D90" s="42">
        <v>4500105</v>
      </c>
    </row>
    <row r="91" spans="1:4" ht="15">
      <c r="A91" s="40"/>
      <c r="B91" s="41" t="s">
        <v>6</v>
      </c>
      <c r="C91" s="41" t="s">
        <v>460</v>
      </c>
      <c r="D91" s="42">
        <v>172011618.5</v>
      </c>
    </row>
    <row r="92" spans="1:4" ht="15">
      <c r="A92" s="40">
        <v>87</v>
      </c>
      <c r="B92" s="41" t="s">
        <v>7</v>
      </c>
      <c r="C92" s="41" t="s">
        <v>100</v>
      </c>
      <c r="D92" s="42">
        <v>186000000</v>
      </c>
    </row>
    <row r="93" spans="1:4" ht="15">
      <c r="A93" s="40">
        <v>88</v>
      </c>
      <c r="B93" s="41" t="s">
        <v>8</v>
      </c>
      <c r="C93" s="41" t="s">
        <v>102</v>
      </c>
      <c r="D93" s="42">
        <v>165881445.67</v>
      </c>
    </row>
    <row r="94" spans="1:4" ht="15">
      <c r="A94" s="40">
        <v>90</v>
      </c>
      <c r="B94" s="41" t="s">
        <v>58</v>
      </c>
      <c r="C94" s="41" t="s">
        <v>108</v>
      </c>
      <c r="D94" s="42">
        <v>95157900</v>
      </c>
    </row>
    <row r="95" spans="1:4" ht="15">
      <c r="A95" s="40">
        <v>91</v>
      </c>
      <c r="B95" s="43" t="s">
        <v>58</v>
      </c>
      <c r="C95" s="43" t="s">
        <v>110</v>
      </c>
      <c r="D95" s="44">
        <v>72264959.99</v>
      </c>
    </row>
    <row r="96" spans="1:4" ht="15">
      <c r="A96" s="40">
        <v>92</v>
      </c>
      <c r="B96" s="41" t="s">
        <v>5</v>
      </c>
      <c r="C96" s="41" t="s">
        <v>111</v>
      </c>
      <c r="D96" s="42">
        <v>70663008</v>
      </c>
    </row>
    <row r="97" spans="1:4" ht="15">
      <c r="A97" s="40">
        <v>93</v>
      </c>
      <c r="B97" s="41" t="s">
        <v>8</v>
      </c>
      <c r="C97" s="41" t="s">
        <v>112</v>
      </c>
      <c r="D97" s="42">
        <v>70471120.24</v>
      </c>
    </row>
    <row r="98" spans="1:4" ht="15">
      <c r="A98" s="40">
        <v>94</v>
      </c>
      <c r="B98" s="41" t="s">
        <v>8</v>
      </c>
      <c r="C98" s="41" t="s">
        <v>113</v>
      </c>
      <c r="D98" s="42">
        <v>67279443</v>
      </c>
    </row>
    <row r="99" spans="1:4" ht="15">
      <c r="A99" s="40">
        <v>95</v>
      </c>
      <c r="B99" s="41" t="s">
        <v>6</v>
      </c>
      <c r="C99" s="41" t="s">
        <v>114</v>
      </c>
      <c r="D99" s="42">
        <v>51654986.73</v>
      </c>
    </row>
    <row r="100" spans="1:4" ht="15">
      <c r="A100" s="40">
        <v>98</v>
      </c>
      <c r="B100" s="41" t="s">
        <v>5</v>
      </c>
      <c r="C100" s="41" t="s">
        <v>117</v>
      </c>
      <c r="D100" s="42">
        <v>47580300</v>
      </c>
    </row>
    <row r="101" spans="1:4" ht="15">
      <c r="A101" s="40">
        <v>99</v>
      </c>
      <c r="B101" s="41" t="s">
        <v>58</v>
      </c>
      <c r="C101" s="41" t="s">
        <v>118</v>
      </c>
      <c r="D101" s="42">
        <v>44551266.33</v>
      </c>
    </row>
    <row r="102" spans="1:4" ht="15">
      <c r="A102" s="40">
        <v>100</v>
      </c>
      <c r="B102" s="41" t="s">
        <v>5</v>
      </c>
      <c r="C102" s="41" t="s">
        <v>119</v>
      </c>
      <c r="D102" s="42">
        <v>36000780</v>
      </c>
    </row>
    <row r="103" spans="1:4" ht="15">
      <c r="A103" s="40">
        <v>101</v>
      </c>
      <c r="B103" s="41" t="s">
        <v>6</v>
      </c>
      <c r="C103" s="41" t="s">
        <v>120</v>
      </c>
      <c r="D103" s="42">
        <v>33351861.37</v>
      </c>
    </row>
    <row r="104" spans="1:4" ht="15">
      <c r="A104" s="40">
        <v>102</v>
      </c>
      <c r="B104" s="41" t="s">
        <v>6</v>
      </c>
      <c r="C104" s="41" t="s">
        <v>121</v>
      </c>
      <c r="D104" s="42">
        <v>28628718.56</v>
      </c>
    </row>
    <row r="105" spans="1:4" ht="15">
      <c r="A105" s="40">
        <v>103</v>
      </c>
      <c r="B105" s="41" t="s">
        <v>5</v>
      </c>
      <c r="C105" s="41" t="s">
        <v>122</v>
      </c>
      <c r="D105" s="42">
        <v>24048773.43</v>
      </c>
    </row>
    <row r="106" spans="1:4" ht="15">
      <c r="A106" s="40">
        <v>104</v>
      </c>
      <c r="B106" s="41" t="s">
        <v>5</v>
      </c>
      <c r="C106" s="41" t="s">
        <v>125</v>
      </c>
      <c r="D106" s="42">
        <v>15844620</v>
      </c>
    </row>
    <row r="107" spans="1:4" ht="15">
      <c r="A107" s="40">
        <v>106</v>
      </c>
      <c r="B107" s="41" t="s">
        <v>5</v>
      </c>
      <c r="C107" s="41" t="s">
        <v>127</v>
      </c>
      <c r="D107" s="42">
        <v>13250850</v>
      </c>
    </row>
    <row r="108" spans="1:4" ht="15">
      <c r="A108" s="40">
        <v>107</v>
      </c>
      <c r="B108" s="41" t="s">
        <v>9</v>
      </c>
      <c r="C108" s="41" t="s">
        <v>129</v>
      </c>
      <c r="D108" s="42">
        <f>5191515-4399808.99</f>
        <v>791706.0099999998</v>
      </c>
    </row>
    <row r="109" spans="1:4" ht="15">
      <c r="A109" s="40">
        <v>108</v>
      </c>
      <c r="B109" s="41" t="s">
        <v>5</v>
      </c>
      <c r="C109" s="41" t="s">
        <v>130</v>
      </c>
      <c r="D109" s="42">
        <v>9000678.78</v>
      </c>
    </row>
    <row r="110" spans="1:4" ht="15">
      <c r="A110" s="40">
        <v>109</v>
      </c>
      <c r="B110" s="41" t="s">
        <v>5</v>
      </c>
      <c r="C110" s="41" t="s">
        <v>131</v>
      </c>
      <c r="D110" s="42">
        <v>8986643</v>
      </c>
    </row>
    <row r="111" spans="1:4" ht="15">
      <c r="A111" s="40">
        <v>111</v>
      </c>
      <c r="B111" s="41" t="s">
        <v>5</v>
      </c>
      <c r="C111" s="41" t="s">
        <v>132</v>
      </c>
      <c r="D111" s="42">
        <v>7021950</v>
      </c>
    </row>
    <row r="112" spans="1:4" ht="15">
      <c r="A112" s="40">
        <v>112</v>
      </c>
      <c r="B112" s="41" t="s">
        <v>9</v>
      </c>
      <c r="C112" s="41" t="s">
        <v>133</v>
      </c>
      <c r="D112" s="42">
        <v>5335890</v>
      </c>
    </row>
    <row r="113" spans="1:4" ht="15">
      <c r="A113" s="40">
        <v>113</v>
      </c>
      <c r="B113" s="41" t="s">
        <v>9</v>
      </c>
      <c r="C113" s="41" t="s">
        <v>134</v>
      </c>
      <c r="D113" s="42">
        <v>5263496.7</v>
      </c>
    </row>
    <row r="114" spans="1:4" ht="15">
      <c r="A114" s="40">
        <v>114</v>
      </c>
      <c r="B114" s="41" t="s">
        <v>9</v>
      </c>
      <c r="C114" s="41" t="s">
        <v>135</v>
      </c>
      <c r="D114" s="42">
        <v>5263496.7</v>
      </c>
    </row>
    <row r="115" spans="1:4" ht="15">
      <c r="A115" s="40">
        <v>115</v>
      </c>
      <c r="B115" s="41" t="s">
        <v>9</v>
      </c>
      <c r="C115" s="41" t="s">
        <v>136</v>
      </c>
      <c r="D115" s="42">
        <v>5225696.7</v>
      </c>
    </row>
    <row r="116" spans="1:4" ht="15">
      <c r="A116" s="40">
        <v>116</v>
      </c>
      <c r="B116" s="41" t="s">
        <v>5</v>
      </c>
      <c r="C116" s="41" t="s">
        <v>137</v>
      </c>
      <c r="D116" s="42">
        <v>3601552.33</v>
      </c>
    </row>
    <row r="117" spans="1:4" ht="15">
      <c r="A117" s="40">
        <v>117</v>
      </c>
      <c r="B117" s="41" t="s">
        <v>9</v>
      </c>
      <c r="C117" s="41" t="s">
        <v>138</v>
      </c>
      <c r="D117" s="42">
        <v>2967211.75</v>
      </c>
    </row>
    <row r="118" spans="1:4" ht="15">
      <c r="A118" s="40">
        <v>118</v>
      </c>
      <c r="B118" s="41" t="s">
        <v>9</v>
      </c>
      <c r="C118" s="41" t="s">
        <v>139</v>
      </c>
      <c r="D118" s="42">
        <v>1870024.75</v>
      </c>
    </row>
    <row r="119" spans="1:4" ht="15">
      <c r="A119" s="40">
        <v>119</v>
      </c>
      <c r="B119" s="41" t="s">
        <v>9</v>
      </c>
      <c r="C119" s="41" t="s">
        <v>140</v>
      </c>
      <c r="D119" s="42">
        <v>1867924.75</v>
      </c>
    </row>
    <row r="120" spans="1:4" ht="15">
      <c r="A120" s="40">
        <v>120</v>
      </c>
      <c r="B120" s="41" t="s">
        <v>7</v>
      </c>
      <c r="C120" s="41" t="s">
        <v>141</v>
      </c>
      <c r="D120" s="42">
        <v>186000000</v>
      </c>
    </row>
    <row r="121" spans="1:4" ht="15">
      <c r="A121" s="40">
        <v>121</v>
      </c>
      <c r="B121" s="41" t="s">
        <v>6</v>
      </c>
      <c r="C121" s="41" t="s">
        <v>142</v>
      </c>
      <c r="D121" s="42">
        <v>128250761.45</v>
      </c>
    </row>
    <row r="122" spans="1:4" ht="15">
      <c r="A122" s="40">
        <v>122</v>
      </c>
      <c r="B122" s="41" t="s">
        <v>6</v>
      </c>
      <c r="C122" s="41" t="s">
        <v>143</v>
      </c>
      <c r="D122" s="42">
        <v>50892512.5</v>
      </c>
    </row>
    <row r="123" spans="1:4" ht="15">
      <c r="A123" s="40">
        <v>123</v>
      </c>
      <c r="B123" s="41" t="s">
        <v>5</v>
      </c>
      <c r="C123" s="41" t="s">
        <v>144</v>
      </c>
      <c r="D123" s="42">
        <v>47580000</v>
      </c>
    </row>
    <row r="124" spans="1:4" ht="15">
      <c r="A124" s="40">
        <v>124</v>
      </c>
      <c r="B124" s="41" t="s">
        <v>6</v>
      </c>
      <c r="C124" s="41" t="s">
        <v>145</v>
      </c>
      <c r="D124" s="42">
        <v>28827177.76</v>
      </c>
    </row>
    <row r="125" spans="1:4" ht="15">
      <c r="A125" s="40">
        <v>125</v>
      </c>
      <c r="B125" s="41" t="s">
        <v>6</v>
      </c>
      <c r="C125" s="41" t="s">
        <v>146</v>
      </c>
      <c r="D125" s="42">
        <v>20692504.29</v>
      </c>
    </row>
    <row r="126" spans="1:4" ht="15">
      <c r="A126" s="40">
        <v>127</v>
      </c>
      <c r="B126" s="41" t="s">
        <v>147</v>
      </c>
      <c r="C126" s="41" t="s">
        <v>149</v>
      </c>
      <c r="D126" s="42">
        <v>5697722.52</v>
      </c>
    </row>
    <row r="127" spans="1:4" ht="15">
      <c r="A127" s="40">
        <v>128</v>
      </c>
      <c r="B127" s="41" t="s">
        <v>147</v>
      </c>
      <c r="C127" s="41" t="s">
        <v>150</v>
      </c>
      <c r="D127" s="42">
        <v>5339444.25</v>
      </c>
    </row>
    <row r="128" spans="1:4" ht="15">
      <c r="A128" s="40">
        <v>129</v>
      </c>
      <c r="B128" s="41" t="s">
        <v>5</v>
      </c>
      <c r="C128" s="41" t="s">
        <v>151</v>
      </c>
      <c r="D128" s="42">
        <v>3653500</v>
      </c>
    </row>
    <row r="129" spans="1:4" ht="15">
      <c r="A129" s="40">
        <v>130</v>
      </c>
      <c r="B129" s="41" t="s">
        <v>147</v>
      </c>
      <c r="C129" s="41" t="s">
        <v>153</v>
      </c>
      <c r="D129" s="42">
        <v>2436866.25</v>
      </c>
    </row>
    <row r="130" spans="1:4" ht="15">
      <c r="A130" s="40">
        <v>131</v>
      </c>
      <c r="B130" s="41" t="s">
        <v>147</v>
      </c>
      <c r="C130" s="41" t="s">
        <v>154</v>
      </c>
      <c r="D130" s="42">
        <v>2405298</v>
      </c>
    </row>
    <row r="131" spans="1:4" ht="15">
      <c r="A131" s="40">
        <v>132</v>
      </c>
      <c r="B131" s="41" t="s">
        <v>58</v>
      </c>
      <c r="C131" s="41" t="s">
        <v>155</v>
      </c>
      <c r="D131" s="42">
        <v>379250867.5</v>
      </c>
    </row>
    <row r="132" spans="1:4" ht="15">
      <c r="A132" s="40">
        <v>133</v>
      </c>
      <c r="B132" s="41" t="s">
        <v>58</v>
      </c>
      <c r="C132" s="41" t="s">
        <v>156</v>
      </c>
      <c r="D132" s="42">
        <v>339795316.03</v>
      </c>
    </row>
    <row r="133" spans="1:4" ht="15">
      <c r="A133" s="40">
        <v>134</v>
      </c>
      <c r="B133" s="41" t="s">
        <v>104</v>
      </c>
      <c r="C133" s="41" t="s">
        <v>157</v>
      </c>
      <c r="D133" s="42">
        <v>260215616.8</v>
      </c>
    </row>
    <row r="134" spans="1:4" ht="15">
      <c r="A134" s="40">
        <v>135</v>
      </c>
      <c r="B134" s="41" t="s">
        <v>58</v>
      </c>
      <c r="C134" s="41" t="s">
        <v>158</v>
      </c>
      <c r="D134" s="42">
        <v>185611427.54</v>
      </c>
    </row>
    <row r="135" spans="1:4" ht="15">
      <c r="A135" s="40">
        <v>136</v>
      </c>
      <c r="B135" s="41" t="s">
        <v>58</v>
      </c>
      <c r="C135" s="41" t="s">
        <v>159</v>
      </c>
      <c r="D135" s="42">
        <v>154426954.69</v>
      </c>
    </row>
    <row r="136" spans="1:4" ht="15">
      <c r="A136" s="40">
        <v>137</v>
      </c>
      <c r="B136" s="41" t="s">
        <v>8</v>
      </c>
      <c r="C136" s="41" t="s">
        <v>160</v>
      </c>
      <c r="D136" s="42">
        <v>127695905.63</v>
      </c>
    </row>
    <row r="137" spans="1:4" ht="15">
      <c r="A137" s="40">
        <v>138</v>
      </c>
      <c r="B137" s="41" t="s">
        <v>58</v>
      </c>
      <c r="C137" s="41" t="s">
        <v>161</v>
      </c>
      <c r="D137" s="42">
        <v>75810210.62</v>
      </c>
    </row>
    <row r="138" spans="1:4" ht="15">
      <c r="A138" s="40">
        <v>139</v>
      </c>
      <c r="B138" s="41" t="s">
        <v>6</v>
      </c>
      <c r="C138" s="41" t="s">
        <v>143</v>
      </c>
      <c r="D138" s="42">
        <v>62612707.5</v>
      </c>
    </row>
    <row r="139" spans="1:4" ht="15">
      <c r="A139" s="40">
        <v>140</v>
      </c>
      <c r="B139" s="41" t="s">
        <v>6</v>
      </c>
      <c r="C139" s="41" t="s">
        <v>164</v>
      </c>
      <c r="D139" s="42">
        <v>62137840.66</v>
      </c>
    </row>
    <row r="140" spans="1:4" ht="15">
      <c r="A140" s="40">
        <v>141</v>
      </c>
      <c r="B140" s="41" t="s">
        <v>8</v>
      </c>
      <c r="C140" s="41" t="s">
        <v>165</v>
      </c>
      <c r="D140" s="42">
        <v>43027500</v>
      </c>
    </row>
    <row r="141" spans="1:4" ht="15">
      <c r="A141" s="40">
        <v>142</v>
      </c>
      <c r="B141" s="41" t="s">
        <v>5</v>
      </c>
      <c r="C141" s="41" t="s">
        <v>166</v>
      </c>
      <c r="D141" s="42">
        <v>33750375</v>
      </c>
    </row>
    <row r="142" spans="1:4" ht="15">
      <c r="A142" s="40">
        <v>143</v>
      </c>
      <c r="B142" s="41" t="s">
        <v>5</v>
      </c>
      <c r="C142" s="41" t="s">
        <v>167</v>
      </c>
      <c r="D142" s="42">
        <v>32176460</v>
      </c>
    </row>
    <row r="143" spans="1:4" ht="15">
      <c r="A143" s="40">
        <v>144</v>
      </c>
      <c r="B143" s="41" t="s">
        <v>6</v>
      </c>
      <c r="C143" s="41" t="s">
        <v>168</v>
      </c>
      <c r="D143" s="42">
        <v>28691629.05</v>
      </c>
    </row>
    <row r="144" spans="1:4" ht="15">
      <c r="A144" s="40">
        <v>145</v>
      </c>
      <c r="B144" s="41" t="s">
        <v>6</v>
      </c>
      <c r="C144" s="41" t="s">
        <v>169</v>
      </c>
      <c r="D144" s="42">
        <v>27838699.54</v>
      </c>
    </row>
    <row r="145" spans="1:4" ht="15">
      <c r="A145" s="40">
        <v>146</v>
      </c>
      <c r="B145" s="41" t="s">
        <v>6</v>
      </c>
      <c r="C145" s="41" t="s">
        <v>170</v>
      </c>
      <c r="D145" s="42">
        <v>20692504.29</v>
      </c>
    </row>
    <row r="146" spans="1:4" ht="15">
      <c r="A146" s="40">
        <v>147</v>
      </c>
      <c r="B146" s="41" t="s">
        <v>6</v>
      </c>
      <c r="C146" s="41" t="s">
        <v>171</v>
      </c>
      <c r="D146" s="42">
        <v>18180000</v>
      </c>
    </row>
    <row r="147" spans="1:4" ht="15">
      <c r="A147" s="40">
        <v>148</v>
      </c>
      <c r="B147" s="41" t="s">
        <v>6</v>
      </c>
      <c r="C147" s="41" t="s">
        <v>172</v>
      </c>
      <c r="D147" s="42">
        <v>15963750.42</v>
      </c>
    </row>
    <row r="148" spans="1:4" ht="15">
      <c r="A148" s="40">
        <v>150</v>
      </c>
      <c r="B148" s="41" t="s">
        <v>5</v>
      </c>
      <c r="C148" s="41" t="s">
        <v>167</v>
      </c>
      <c r="D148" s="42">
        <v>12710457.72</v>
      </c>
    </row>
    <row r="149" spans="1:4" ht="15">
      <c r="A149" s="40">
        <v>151</v>
      </c>
      <c r="B149" s="41" t="s">
        <v>9</v>
      </c>
      <c r="C149" s="41" t="s">
        <v>174</v>
      </c>
      <c r="D149" s="42">
        <v>10671141.6</v>
      </c>
    </row>
    <row r="150" spans="1:4" ht="15">
      <c r="A150" s="40">
        <v>152</v>
      </c>
      <c r="B150" s="41" t="s">
        <v>9</v>
      </c>
      <c r="C150" s="41" t="s">
        <v>175</v>
      </c>
      <c r="D150" s="42">
        <f>10388102.55-5000000</f>
        <v>5388102.550000001</v>
      </c>
    </row>
    <row r="151" spans="1:4" ht="15">
      <c r="A151" s="40">
        <v>153</v>
      </c>
      <c r="B151" s="41" t="s">
        <v>9</v>
      </c>
      <c r="C151" s="41" t="s">
        <v>176</v>
      </c>
      <c r="D151" s="42">
        <v>6267881.55</v>
      </c>
    </row>
    <row r="152" spans="1:4" ht="15">
      <c r="A152" s="40">
        <v>154</v>
      </c>
      <c r="B152" s="41" t="s">
        <v>9</v>
      </c>
      <c r="C152" s="41" t="s">
        <v>177</v>
      </c>
      <c r="D152" s="42">
        <v>6264206.55</v>
      </c>
    </row>
    <row r="153" spans="1:4" ht="15">
      <c r="A153" s="40">
        <v>155</v>
      </c>
      <c r="B153" s="41" t="s">
        <v>9</v>
      </c>
      <c r="C153" s="41" t="s">
        <v>178</v>
      </c>
      <c r="D153" s="42">
        <v>6261056.55</v>
      </c>
    </row>
    <row r="154" spans="1:4" ht="15">
      <c r="A154" s="40">
        <v>156</v>
      </c>
      <c r="B154" s="41" t="s">
        <v>9</v>
      </c>
      <c r="C154" s="41" t="s">
        <v>179</v>
      </c>
      <c r="D154" s="42">
        <v>6064412.55</v>
      </c>
    </row>
    <row r="155" spans="1:4" ht="15">
      <c r="A155" s="40">
        <v>157</v>
      </c>
      <c r="B155" s="41" t="s">
        <v>9</v>
      </c>
      <c r="C155" s="41" t="s">
        <v>180</v>
      </c>
      <c r="D155" s="42">
        <v>6011412.75</v>
      </c>
    </row>
    <row r="156" spans="1:4" ht="15">
      <c r="A156" s="40">
        <v>159</v>
      </c>
      <c r="B156" s="41" t="s">
        <v>9</v>
      </c>
      <c r="C156" s="41" t="s">
        <v>150</v>
      </c>
      <c r="D156" s="42">
        <v>5339444.25</v>
      </c>
    </row>
    <row r="157" spans="1:4" ht="15">
      <c r="A157" s="40">
        <v>160</v>
      </c>
      <c r="B157" s="41" t="s">
        <v>9</v>
      </c>
      <c r="C157" s="41" t="s">
        <v>182</v>
      </c>
      <c r="D157" s="42">
        <v>5343807</v>
      </c>
    </row>
    <row r="158" spans="1:4" ht="15">
      <c r="A158" s="40">
        <v>161</v>
      </c>
      <c r="B158" s="41" t="s">
        <v>9</v>
      </c>
      <c r="C158" s="41" t="s">
        <v>183</v>
      </c>
      <c r="D158" s="42">
        <v>5333092.8</v>
      </c>
    </row>
    <row r="159" spans="1:4" ht="15">
      <c r="A159" s="40">
        <v>162</v>
      </c>
      <c r="B159" s="41" t="s">
        <v>9</v>
      </c>
      <c r="C159" s="41" t="s">
        <v>184</v>
      </c>
      <c r="D159" s="42">
        <v>5323290</v>
      </c>
    </row>
    <row r="160" spans="1:4" ht="15">
      <c r="A160" s="40">
        <v>163</v>
      </c>
      <c r="B160" s="41" t="s">
        <v>9</v>
      </c>
      <c r="C160" s="41" t="s">
        <v>185</v>
      </c>
      <c r="D160" s="42">
        <v>5323290</v>
      </c>
    </row>
    <row r="161" spans="1:4" ht="15">
      <c r="A161" s="40">
        <v>164</v>
      </c>
      <c r="B161" s="41" t="s">
        <v>9</v>
      </c>
      <c r="C161" s="41" t="s">
        <v>186</v>
      </c>
      <c r="D161" s="42">
        <v>5083751</v>
      </c>
    </row>
    <row r="162" spans="1:4" ht="15">
      <c r="A162" s="40">
        <v>165</v>
      </c>
      <c r="B162" s="41" t="s">
        <v>9</v>
      </c>
      <c r="C162" s="41" t="s">
        <v>187</v>
      </c>
      <c r="D162" s="42">
        <v>3555184.5</v>
      </c>
    </row>
    <row r="163" spans="1:4" ht="15">
      <c r="A163" s="40">
        <v>166</v>
      </c>
      <c r="B163" s="41" t="s">
        <v>9</v>
      </c>
      <c r="C163" s="41" t="s">
        <v>188</v>
      </c>
      <c r="D163" s="42">
        <v>3461929.95</v>
      </c>
    </row>
    <row r="164" spans="1:4" ht="15">
      <c r="A164" s="40">
        <v>167</v>
      </c>
      <c r="B164" s="41" t="s">
        <v>9</v>
      </c>
      <c r="C164" s="41" t="s">
        <v>189</v>
      </c>
      <c r="D164" s="42">
        <v>2971857</v>
      </c>
    </row>
    <row r="165" spans="1:4" ht="15">
      <c r="A165" s="40">
        <v>168</v>
      </c>
      <c r="B165" s="41" t="s">
        <v>9</v>
      </c>
      <c r="C165" s="41" t="s">
        <v>190</v>
      </c>
      <c r="D165" s="42">
        <v>2940567</v>
      </c>
    </row>
    <row r="166" spans="1:4" ht="15">
      <c r="A166" s="40">
        <v>169</v>
      </c>
      <c r="B166" s="41" t="s">
        <v>9</v>
      </c>
      <c r="C166" s="41" t="s">
        <v>191</v>
      </c>
      <c r="D166" s="42">
        <v>2938840.8</v>
      </c>
    </row>
    <row r="167" spans="1:4" ht="15">
      <c r="A167" s="40">
        <v>170</v>
      </c>
      <c r="B167" s="41" t="s">
        <v>9</v>
      </c>
      <c r="C167" s="41" t="s">
        <v>192</v>
      </c>
      <c r="D167" s="42">
        <v>2958559.8</v>
      </c>
    </row>
    <row r="168" spans="1:4" ht="15">
      <c r="A168" s="40">
        <v>171</v>
      </c>
      <c r="B168" s="41" t="s">
        <v>9</v>
      </c>
      <c r="C168" s="41" t="s">
        <v>193</v>
      </c>
      <c r="D168" s="42">
        <f>2847642-1423821</f>
        <v>1423821</v>
      </c>
    </row>
    <row r="169" spans="1:4" ht="15">
      <c r="A169" s="40">
        <v>172</v>
      </c>
      <c r="B169" s="41" t="s">
        <v>9</v>
      </c>
      <c r="C169" s="41" t="s">
        <v>194</v>
      </c>
      <c r="D169" s="42">
        <v>2828091</v>
      </c>
    </row>
    <row r="170" spans="1:4" ht="15">
      <c r="A170" s="40">
        <v>173</v>
      </c>
      <c r="B170" s="41" t="s">
        <v>9</v>
      </c>
      <c r="C170" s="41" t="s">
        <v>195</v>
      </c>
      <c r="D170" s="42">
        <v>2828091</v>
      </c>
    </row>
    <row r="171" spans="1:4" ht="15">
      <c r="A171" s="40">
        <v>174</v>
      </c>
      <c r="B171" s="41" t="s">
        <v>9</v>
      </c>
      <c r="C171" s="41" t="s">
        <v>196</v>
      </c>
      <c r="D171" s="42">
        <v>2373798</v>
      </c>
    </row>
    <row r="172" spans="1:4" ht="15">
      <c r="A172" s="40">
        <v>175</v>
      </c>
      <c r="B172" s="41" t="s">
        <v>9</v>
      </c>
      <c r="C172" s="41" t="s">
        <v>197</v>
      </c>
      <c r="D172" s="42">
        <v>2373798</v>
      </c>
    </row>
    <row r="173" spans="1:4" ht="15">
      <c r="A173" s="40">
        <v>176</v>
      </c>
      <c r="B173" s="41" t="s">
        <v>9</v>
      </c>
      <c r="C173" s="41" t="s">
        <v>198</v>
      </c>
      <c r="D173" s="42">
        <v>2373798</v>
      </c>
    </row>
    <row r="174" spans="1:4" ht="15">
      <c r="A174" s="40">
        <v>177</v>
      </c>
      <c r="B174" s="41" t="s">
        <v>9</v>
      </c>
      <c r="C174" s="41" t="s">
        <v>199</v>
      </c>
      <c r="D174" s="42">
        <v>2373798</v>
      </c>
    </row>
    <row r="175" spans="1:4" ht="15">
      <c r="A175" s="40">
        <v>178</v>
      </c>
      <c r="B175" s="41" t="s">
        <v>58</v>
      </c>
      <c r="C175" s="41" t="s">
        <v>201</v>
      </c>
      <c r="D175" s="42">
        <v>372472067.88</v>
      </c>
    </row>
    <row r="176" spans="1:4" ht="15">
      <c r="A176" s="40">
        <v>179</v>
      </c>
      <c r="B176" s="41" t="s">
        <v>8</v>
      </c>
      <c r="C176" s="41" t="s">
        <v>202</v>
      </c>
      <c r="D176" s="42">
        <v>304836638.84</v>
      </c>
    </row>
    <row r="177" spans="1:4" ht="15">
      <c r="A177" s="40">
        <v>180</v>
      </c>
      <c r="B177" s="41" t="s">
        <v>8</v>
      </c>
      <c r="C177" s="41" t="s">
        <v>204</v>
      </c>
      <c r="D177" s="42">
        <v>250641689.94</v>
      </c>
    </row>
    <row r="178" spans="1:4" ht="15">
      <c r="A178" s="40">
        <v>181</v>
      </c>
      <c r="B178" s="41" t="s">
        <v>58</v>
      </c>
      <c r="C178" s="41" t="s">
        <v>207</v>
      </c>
      <c r="D178" s="42">
        <v>209926633.35</v>
      </c>
    </row>
    <row r="179" spans="1:4" ht="15">
      <c r="A179" s="40">
        <v>182</v>
      </c>
      <c r="B179" s="41" t="s">
        <v>58</v>
      </c>
      <c r="C179" s="41" t="s">
        <v>208</v>
      </c>
      <c r="D179" s="42">
        <v>161719990.86</v>
      </c>
    </row>
    <row r="180" spans="1:4" ht="15">
      <c r="A180" s="40">
        <v>183</v>
      </c>
      <c r="B180" s="41" t="s">
        <v>58</v>
      </c>
      <c r="C180" s="41" t="s">
        <v>209</v>
      </c>
      <c r="D180" s="42">
        <v>83744690</v>
      </c>
    </row>
    <row r="181" spans="1:4" ht="15">
      <c r="A181" s="40">
        <v>184</v>
      </c>
      <c r="B181" s="41" t="s">
        <v>58</v>
      </c>
      <c r="C181" s="41" t="s">
        <v>210</v>
      </c>
      <c r="D181" s="45">
        <v>56902657.91</v>
      </c>
    </row>
    <row r="182" spans="1:4" ht="15">
      <c r="A182" s="40">
        <v>185</v>
      </c>
      <c r="B182" s="41" t="s">
        <v>58</v>
      </c>
      <c r="C182" s="41" t="s">
        <v>211</v>
      </c>
      <c r="D182" s="42">
        <v>55264910.63</v>
      </c>
    </row>
    <row r="183" spans="1:4" ht="15">
      <c r="A183" s="40">
        <v>186</v>
      </c>
      <c r="B183" s="41" t="s">
        <v>6</v>
      </c>
      <c r="C183" s="41" t="s">
        <v>213</v>
      </c>
      <c r="D183" s="42">
        <v>46900916.28</v>
      </c>
    </row>
    <row r="184" spans="1:4" ht="15">
      <c r="A184" s="40">
        <v>187</v>
      </c>
      <c r="B184" s="41" t="s">
        <v>5</v>
      </c>
      <c r="C184" s="41" t="s">
        <v>214</v>
      </c>
      <c r="D184" s="42">
        <v>44890753</v>
      </c>
    </row>
    <row r="185" spans="1:4" ht="15">
      <c r="A185" s="40">
        <v>189</v>
      </c>
      <c r="B185" s="41" t="s">
        <v>9</v>
      </c>
      <c r="C185" s="41" t="s">
        <v>217</v>
      </c>
      <c r="D185" s="42">
        <v>38258913</v>
      </c>
    </row>
    <row r="186" spans="1:4" ht="15">
      <c r="A186" s="40">
        <v>190</v>
      </c>
      <c r="B186" s="41" t="s">
        <v>58</v>
      </c>
      <c r="C186" s="41" t="s">
        <v>218</v>
      </c>
      <c r="D186" s="45">
        <v>34256250</v>
      </c>
    </row>
    <row r="187" spans="1:4" ht="15">
      <c r="A187" s="40">
        <v>191</v>
      </c>
      <c r="B187" s="41" t="s">
        <v>9</v>
      </c>
      <c r="C187" s="41" t="s">
        <v>219</v>
      </c>
      <c r="D187" s="42">
        <v>30742603.5</v>
      </c>
    </row>
    <row r="188" spans="1:4" ht="15">
      <c r="A188" s="40">
        <v>192</v>
      </c>
      <c r="B188" s="41" t="s">
        <v>5</v>
      </c>
      <c r="C188" s="41" t="s">
        <v>220</v>
      </c>
      <c r="D188" s="42">
        <v>27673992</v>
      </c>
    </row>
    <row r="189" spans="1:4" ht="15">
      <c r="A189" s="40">
        <v>193</v>
      </c>
      <c r="B189" s="41" t="s">
        <v>7</v>
      </c>
      <c r="C189" s="41" t="s">
        <v>221</v>
      </c>
      <c r="D189" s="42">
        <v>24500713.76</v>
      </c>
    </row>
    <row r="190" spans="1:4" ht="15">
      <c r="A190" s="40">
        <v>194</v>
      </c>
      <c r="B190" s="41" t="s">
        <v>5</v>
      </c>
      <c r="C190" s="41" t="s">
        <v>222</v>
      </c>
      <c r="D190" s="42">
        <v>14385000</v>
      </c>
    </row>
    <row r="191" spans="1:4" ht="15">
      <c r="A191" s="40">
        <v>195</v>
      </c>
      <c r="B191" s="41" t="s">
        <v>123</v>
      </c>
      <c r="C191" s="41" t="s">
        <v>223</v>
      </c>
      <c r="D191" s="42">
        <v>13500000</v>
      </c>
    </row>
    <row r="192" spans="1:4" ht="15">
      <c r="A192" s="40">
        <v>196</v>
      </c>
      <c r="B192" s="41" t="s">
        <v>5</v>
      </c>
      <c r="C192" s="41" t="s">
        <v>224</v>
      </c>
      <c r="D192" s="42">
        <v>13475700</v>
      </c>
    </row>
    <row r="193" spans="1:4" ht="15">
      <c r="A193" s="40">
        <v>197</v>
      </c>
      <c r="B193" s="41" t="s">
        <v>5</v>
      </c>
      <c r="C193" s="41" t="s">
        <v>225</v>
      </c>
      <c r="D193" s="42">
        <v>11337311.37</v>
      </c>
    </row>
    <row r="194" spans="1:4" ht="15">
      <c r="A194" s="40">
        <v>198</v>
      </c>
      <c r="B194" s="41" t="s">
        <v>9</v>
      </c>
      <c r="C194" s="41" t="s">
        <v>226</v>
      </c>
      <c r="D194" s="42">
        <v>10566780</v>
      </c>
    </row>
    <row r="195" spans="1:4" ht="15">
      <c r="A195" s="40">
        <v>199</v>
      </c>
      <c r="B195" s="41" t="s">
        <v>9</v>
      </c>
      <c r="C195" s="41" t="s">
        <v>227</v>
      </c>
      <c r="D195" s="42">
        <v>6371956.5</v>
      </c>
    </row>
    <row r="196" spans="1:4" ht="15">
      <c r="A196" s="40">
        <v>200</v>
      </c>
      <c r="B196" s="41" t="s">
        <v>9</v>
      </c>
      <c r="C196" s="41" t="s">
        <v>228</v>
      </c>
      <c r="D196" s="42">
        <v>6059319</v>
      </c>
    </row>
    <row r="197" spans="1:4" ht="15">
      <c r="A197" s="40">
        <v>201</v>
      </c>
      <c r="B197" s="41" t="s">
        <v>9</v>
      </c>
      <c r="C197" s="41" t="s">
        <v>229</v>
      </c>
      <c r="D197" s="42">
        <v>5338279.8</v>
      </c>
    </row>
    <row r="198" spans="1:4" ht="15">
      <c r="A198" s="40">
        <v>202</v>
      </c>
      <c r="B198" s="41" t="s">
        <v>9</v>
      </c>
      <c r="C198" s="41" t="s">
        <v>230</v>
      </c>
      <c r="D198" s="42">
        <v>5339749.8</v>
      </c>
    </row>
    <row r="199" spans="1:4" ht="15">
      <c r="A199" s="40">
        <v>203</v>
      </c>
      <c r="B199" s="41" t="s">
        <v>9</v>
      </c>
      <c r="C199" s="41" t="s">
        <v>231</v>
      </c>
      <c r="D199" s="42">
        <v>5343807</v>
      </c>
    </row>
    <row r="200" spans="1:4" ht="15">
      <c r="A200" s="40">
        <v>204</v>
      </c>
      <c r="B200" s="41" t="s">
        <v>7</v>
      </c>
      <c r="C200" s="41" t="s">
        <v>232</v>
      </c>
      <c r="D200" s="42">
        <v>2976000</v>
      </c>
    </row>
    <row r="201" spans="1:4" ht="15">
      <c r="A201" s="40">
        <v>205</v>
      </c>
      <c r="B201" s="41" t="s">
        <v>9</v>
      </c>
      <c r="C201" s="41" t="s">
        <v>233</v>
      </c>
      <c r="D201" s="42">
        <v>2909592</v>
      </c>
    </row>
    <row r="202" spans="1:4" ht="15">
      <c r="A202" s="40">
        <v>206</v>
      </c>
      <c r="B202" s="41" t="s">
        <v>9</v>
      </c>
      <c r="C202" s="41" t="s">
        <v>234</v>
      </c>
      <c r="D202" s="42">
        <v>2373798</v>
      </c>
    </row>
    <row r="203" spans="1:4" ht="15">
      <c r="A203" s="40">
        <v>207</v>
      </c>
      <c r="B203" s="41" t="s">
        <v>58</v>
      </c>
      <c r="C203" s="41" t="s">
        <v>236</v>
      </c>
      <c r="D203" s="42">
        <v>370456372.96</v>
      </c>
    </row>
    <row r="204" spans="1:4" ht="15">
      <c r="A204" s="40">
        <v>208</v>
      </c>
      <c r="B204" s="41" t="s">
        <v>58</v>
      </c>
      <c r="C204" s="41" t="s">
        <v>239</v>
      </c>
      <c r="D204" s="42">
        <v>129970733.25</v>
      </c>
    </row>
    <row r="205" spans="1:4" ht="15">
      <c r="A205" s="40">
        <v>209</v>
      </c>
      <c r="B205" s="41" t="s">
        <v>58</v>
      </c>
      <c r="C205" s="41" t="s">
        <v>207</v>
      </c>
      <c r="D205" s="42">
        <v>209926633.35</v>
      </c>
    </row>
    <row r="206" spans="1:4" ht="15">
      <c r="A206" s="40">
        <v>210</v>
      </c>
      <c r="B206" s="41" t="s">
        <v>8</v>
      </c>
      <c r="C206" s="41" t="s">
        <v>240</v>
      </c>
      <c r="D206" s="42">
        <v>187967631.73</v>
      </c>
    </row>
    <row r="207" spans="1:4" ht="15">
      <c r="A207" s="40">
        <v>211</v>
      </c>
      <c r="B207" s="41" t="s">
        <v>58</v>
      </c>
      <c r="C207" s="41" t="s">
        <v>243</v>
      </c>
      <c r="D207" s="42">
        <v>171535630.58</v>
      </c>
    </row>
    <row r="208" spans="1:4" ht="15">
      <c r="A208" s="40">
        <v>212</v>
      </c>
      <c r="B208" s="41" t="s">
        <v>58</v>
      </c>
      <c r="C208" s="41" t="s">
        <v>208</v>
      </c>
      <c r="D208" s="42">
        <v>148574136.67</v>
      </c>
    </row>
    <row r="209" spans="1:4" ht="15">
      <c r="A209" s="40">
        <v>213</v>
      </c>
      <c r="B209" s="41" t="s">
        <v>104</v>
      </c>
      <c r="C209" s="41" t="s">
        <v>245</v>
      </c>
      <c r="D209" s="42">
        <v>86090232.37</v>
      </c>
    </row>
    <row r="210" spans="1:4" ht="15">
      <c r="A210" s="40">
        <v>214</v>
      </c>
      <c r="B210" s="41" t="s">
        <v>6</v>
      </c>
      <c r="C210" s="41" t="s">
        <v>246</v>
      </c>
      <c r="D210" s="42">
        <v>78606246.58</v>
      </c>
    </row>
    <row r="211" spans="1:4" ht="15">
      <c r="A211" s="40">
        <v>215</v>
      </c>
      <c r="B211" s="41" t="s">
        <v>6</v>
      </c>
      <c r="C211" s="41" t="s">
        <v>247</v>
      </c>
      <c r="D211" s="42">
        <v>34340521.08</v>
      </c>
    </row>
    <row r="212" spans="1:4" ht="15">
      <c r="A212" s="40">
        <v>216</v>
      </c>
      <c r="B212" s="41" t="s">
        <v>248</v>
      </c>
      <c r="C212" s="41" t="s">
        <v>249</v>
      </c>
      <c r="D212" s="42">
        <v>23049224.89</v>
      </c>
    </row>
    <row r="213" spans="1:4" ht="15">
      <c r="A213" s="40">
        <v>217</v>
      </c>
      <c r="B213" s="41" t="s">
        <v>5</v>
      </c>
      <c r="C213" s="41" t="s">
        <v>250</v>
      </c>
      <c r="D213" s="42">
        <v>16533228.88</v>
      </c>
    </row>
    <row r="214" spans="1:4" ht="15">
      <c r="A214" s="40">
        <v>218</v>
      </c>
      <c r="B214" s="43" t="s">
        <v>101</v>
      </c>
      <c r="C214" s="43" t="s">
        <v>251</v>
      </c>
      <c r="D214" s="44">
        <v>15463765</v>
      </c>
    </row>
    <row r="215" spans="1:4" ht="15">
      <c r="A215" s="40">
        <v>219</v>
      </c>
      <c r="B215" s="41" t="s">
        <v>9</v>
      </c>
      <c r="C215" s="41" t="s">
        <v>252</v>
      </c>
      <c r="D215" s="42">
        <v>10662834</v>
      </c>
    </row>
    <row r="216" spans="1:4" ht="15">
      <c r="A216" s="40">
        <v>220</v>
      </c>
      <c r="B216" s="41" t="s">
        <v>9</v>
      </c>
      <c r="C216" s="41" t="s">
        <v>253</v>
      </c>
      <c r="D216" s="42">
        <v>10398053.9</v>
      </c>
    </row>
    <row r="217" spans="1:4" ht="15">
      <c r="A217" s="40">
        <v>221</v>
      </c>
      <c r="B217" s="41" t="s">
        <v>5</v>
      </c>
      <c r="C217" s="41" t="s">
        <v>254</v>
      </c>
      <c r="D217" s="42">
        <v>8168228.36</v>
      </c>
    </row>
    <row r="218" spans="1:4" ht="15">
      <c r="A218" s="40">
        <v>222</v>
      </c>
      <c r="B218" s="41" t="s">
        <v>5</v>
      </c>
      <c r="C218" s="41" t="s">
        <v>255</v>
      </c>
      <c r="D218" s="42">
        <v>6680277.8</v>
      </c>
    </row>
    <row r="219" spans="1:4" ht="15">
      <c r="A219" s="40">
        <v>223</v>
      </c>
      <c r="B219" s="41" t="s">
        <v>5</v>
      </c>
      <c r="C219" s="41" t="s">
        <v>256</v>
      </c>
      <c r="D219" s="42">
        <v>5846942.22</v>
      </c>
    </row>
    <row r="220" spans="1:4" ht="15">
      <c r="A220" s="40">
        <v>224</v>
      </c>
      <c r="B220" s="41" t="s">
        <v>9</v>
      </c>
      <c r="C220" s="41" t="s">
        <v>257</v>
      </c>
      <c r="D220" s="42">
        <v>5348490</v>
      </c>
    </row>
    <row r="221" spans="1:4" ht="15">
      <c r="A221" s="40">
        <v>225</v>
      </c>
      <c r="B221" s="41" t="s">
        <v>5</v>
      </c>
      <c r="C221" s="41" t="s">
        <v>258</v>
      </c>
      <c r="D221" s="42">
        <v>4139882.5</v>
      </c>
    </row>
    <row r="222" spans="1:4" ht="15">
      <c r="A222" s="40">
        <v>226</v>
      </c>
      <c r="B222" s="41" t="s">
        <v>9</v>
      </c>
      <c r="C222" s="41" t="s">
        <v>259</v>
      </c>
      <c r="D222" s="42">
        <v>1780800</v>
      </c>
    </row>
    <row r="223" spans="1:4" ht="15">
      <c r="A223" s="40">
        <v>227</v>
      </c>
      <c r="B223" s="41" t="s">
        <v>58</v>
      </c>
      <c r="C223" s="41" t="s">
        <v>260</v>
      </c>
      <c r="D223" s="42">
        <v>201324595.06</v>
      </c>
    </row>
    <row r="224" spans="1:4" ht="15">
      <c r="A224" s="40">
        <v>228</v>
      </c>
      <c r="B224" s="41" t="s">
        <v>58</v>
      </c>
      <c r="C224" s="41" t="s">
        <v>261</v>
      </c>
      <c r="D224" s="42">
        <v>189209899.07</v>
      </c>
    </row>
    <row r="225" spans="1:4" ht="15">
      <c r="A225" s="40">
        <v>229</v>
      </c>
      <c r="B225" s="41" t="s">
        <v>9</v>
      </c>
      <c r="C225" s="41" t="s">
        <v>264</v>
      </c>
      <c r="D225" s="42">
        <v>57311058</v>
      </c>
    </row>
    <row r="226" spans="1:4" ht="15">
      <c r="A226" s="40">
        <v>230</v>
      </c>
      <c r="B226" s="41" t="s">
        <v>5</v>
      </c>
      <c r="C226" s="41" t="s">
        <v>265</v>
      </c>
      <c r="D226" s="42">
        <v>42098357.44</v>
      </c>
    </row>
    <row r="227" spans="1:4" ht="15">
      <c r="A227" s="40">
        <v>231</v>
      </c>
      <c r="B227" s="41" t="s">
        <v>266</v>
      </c>
      <c r="C227" s="41" t="s">
        <v>267</v>
      </c>
      <c r="D227" s="42">
        <v>34162500</v>
      </c>
    </row>
    <row r="228" spans="1:4" ht="15">
      <c r="A228" s="40">
        <v>232</v>
      </c>
      <c r="B228" s="41" t="s">
        <v>7</v>
      </c>
      <c r="C228" s="41" t="s">
        <v>268</v>
      </c>
      <c r="D228" s="42">
        <v>22320000</v>
      </c>
    </row>
    <row r="229" spans="1:4" ht="15">
      <c r="A229" s="40">
        <v>233</v>
      </c>
      <c r="B229" s="41" t="s">
        <v>9</v>
      </c>
      <c r="C229" s="41" t="s">
        <v>269</v>
      </c>
      <c r="D229" s="42">
        <v>10489017</v>
      </c>
    </row>
    <row r="230" spans="1:4" ht="15">
      <c r="A230" s="40">
        <v>234</v>
      </c>
      <c r="B230" s="41" t="s">
        <v>9</v>
      </c>
      <c r="C230" s="41" t="s">
        <v>270</v>
      </c>
      <c r="D230" s="42">
        <v>5724054</v>
      </c>
    </row>
    <row r="231" spans="1:4" ht="15">
      <c r="A231" s="40">
        <v>235</v>
      </c>
      <c r="B231" s="41" t="s">
        <v>58</v>
      </c>
      <c r="C231" s="41" t="s">
        <v>271</v>
      </c>
      <c r="D231" s="42">
        <v>328587997.5</v>
      </c>
    </row>
    <row r="232" spans="1:4" ht="15">
      <c r="A232" s="40">
        <v>236</v>
      </c>
      <c r="B232" s="41" t="s">
        <v>58</v>
      </c>
      <c r="C232" s="41" t="s">
        <v>274</v>
      </c>
      <c r="D232" s="42">
        <v>184560836.76</v>
      </c>
    </row>
    <row r="233" spans="1:4" ht="15">
      <c r="A233" s="40">
        <v>237</v>
      </c>
      <c r="B233" s="41" t="s">
        <v>58</v>
      </c>
      <c r="C233" s="41" t="s">
        <v>275</v>
      </c>
      <c r="D233" s="42">
        <v>139500000</v>
      </c>
    </row>
    <row r="234" spans="1:4" ht="15">
      <c r="A234" s="40">
        <v>238</v>
      </c>
      <c r="B234" s="41" t="s">
        <v>58</v>
      </c>
      <c r="C234" s="41" t="s">
        <v>276</v>
      </c>
      <c r="D234" s="42">
        <v>132264227.34</v>
      </c>
    </row>
    <row r="235" spans="1:4" ht="15">
      <c r="A235" s="40">
        <v>239</v>
      </c>
      <c r="B235" s="41" t="s">
        <v>8</v>
      </c>
      <c r="C235" s="41" t="s">
        <v>277</v>
      </c>
      <c r="D235" s="42">
        <v>70000000</v>
      </c>
    </row>
    <row r="236" spans="1:4" ht="15">
      <c r="A236" s="40">
        <v>240</v>
      </c>
      <c r="B236" s="41" t="s">
        <v>58</v>
      </c>
      <c r="C236" s="41" t="s">
        <v>278</v>
      </c>
      <c r="D236" s="42">
        <v>93000000</v>
      </c>
    </row>
    <row r="237" spans="1:4" ht="15">
      <c r="A237" s="40">
        <v>241</v>
      </c>
      <c r="B237" s="41" t="s">
        <v>58</v>
      </c>
      <c r="C237" s="41" t="s">
        <v>280</v>
      </c>
      <c r="D237" s="42">
        <v>66555803.84</v>
      </c>
    </row>
    <row r="238" spans="1:4" ht="15">
      <c r="A238" s="40">
        <v>242</v>
      </c>
      <c r="B238" s="41" t="s">
        <v>58</v>
      </c>
      <c r="C238" s="41" t="s">
        <v>281</v>
      </c>
      <c r="D238" s="42">
        <v>28615625</v>
      </c>
    </row>
    <row r="239" spans="1:4" ht="15">
      <c r="A239" s="40">
        <v>243</v>
      </c>
      <c r="B239" s="41" t="s">
        <v>58</v>
      </c>
      <c r="C239" s="41" t="s">
        <v>282</v>
      </c>
      <c r="D239" s="42">
        <v>12320798.9</v>
      </c>
    </row>
    <row r="240" spans="1:4" ht="15">
      <c r="A240" s="40">
        <v>244</v>
      </c>
      <c r="B240" s="41" t="s">
        <v>9</v>
      </c>
      <c r="C240" s="41" t="s">
        <v>283</v>
      </c>
      <c r="D240" s="42">
        <v>5347952</v>
      </c>
    </row>
    <row r="241" spans="1:4" ht="15">
      <c r="A241" s="40">
        <v>245</v>
      </c>
      <c r="B241" s="41" t="s">
        <v>9</v>
      </c>
      <c r="C241" s="41" t="s">
        <v>284</v>
      </c>
      <c r="D241" s="42">
        <v>10696980</v>
      </c>
    </row>
    <row r="242" spans="1:4" ht="15">
      <c r="A242" s="40">
        <v>246</v>
      </c>
      <c r="B242" s="41" t="s">
        <v>9</v>
      </c>
      <c r="C242" s="41" t="s">
        <v>285</v>
      </c>
      <c r="D242" s="42">
        <v>10670835</v>
      </c>
    </row>
    <row r="243" spans="1:4" ht="15">
      <c r="A243" s="40">
        <v>247</v>
      </c>
      <c r="B243" s="41" t="s">
        <v>9</v>
      </c>
      <c r="C243" s="41" t="s">
        <v>286</v>
      </c>
      <c r="D243" s="42">
        <v>10591455</v>
      </c>
    </row>
    <row r="244" spans="1:4" ht="15">
      <c r="A244" s="40">
        <v>248</v>
      </c>
      <c r="B244" s="41" t="s">
        <v>9</v>
      </c>
      <c r="C244" s="41" t="s">
        <v>287</v>
      </c>
      <c r="D244" s="42">
        <v>10490004</v>
      </c>
    </row>
    <row r="245" spans="1:4" ht="15">
      <c r="A245" s="40">
        <v>249</v>
      </c>
      <c r="B245" s="41" t="s">
        <v>9</v>
      </c>
      <c r="C245" s="41" t="s">
        <v>288</v>
      </c>
      <c r="D245" s="42">
        <v>10395221.55</v>
      </c>
    </row>
    <row r="246" spans="1:4" ht="15">
      <c r="A246" s="40">
        <v>250</v>
      </c>
      <c r="B246" s="41" t="s">
        <v>9</v>
      </c>
      <c r="C246" s="41" t="s">
        <v>289</v>
      </c>
      <c r="D246" s="42">
        <v>6235331.55</v>
      </c>
    </row>
    <row r="247" spans="1:4" ht="15">
      <c r="A247" s="40">
        <v>251</v>
      </c>
      <c r="B247" s="41" t="s">
        <v>9</v>
      </c>
      <c r="C247" s="41" t="s">
        <v>290</v>
      </c>
      <c r="D247" s="42">
        <v>6235331.55</v>
      </c>
    </row>
    <row r="248" spans="1:4" ht="15">
      <c r="A248" s="40">
        <v>252</v>
      </c>
      <c r="B248" s="41" t="s">
        <v>9</v>
      </c>
      <c r="C248" s="41" t="s">
        <v>291</v>
      </c>
      <c r="D248" s="42">
        <v>6224831.55</v>
      </c>
    </row>
    <row r="249" spans="1:4" ht="15">
      <c r="A249" s="40">
        <v>253</v>
      </c>
      <c r="B249" s="41" t="s">
        <v>9</v>
      </c>
      <c r="C249" s="41" t="s">
        <v>292</v>
      </c>
      <c r="D249" s="42">
        <v>6230081.55</v>
      </c>
    </row>
    <row r="250" spans="1:4" ht="15">
      <c r="A250" s="40">
        <v>254</v>
      </c>
      <c r="B250" s="41" t="s">
        <v>9</v>
      </c>
      <c r="C250" s="41" t="s">
        <v>293</v>
      </c>
      <c r="D250" s="42">
        <v>6227456.55</v>
      </c>
    </row>
    <row r="251" spans="1:4" ht="15">
      <c r="A251" s="40">
        <v>255</v>
      </c>
      <c r="B251" s="41" t="s">
        <v>9</v>
      </c>
      <c r="C251" s="41" t="s">
        <v>294</v>
      </c>
      <c r="D251" s="42">
        <v>5835933.6</v>
      </c>
    </row>
    <row r="252" spans="1:4" ht="15">
      <c r="A252" s="40">
        <v>256</v>
      </c>
      <c r="B252" s="41" t="s">
        <v>9</v>
      </c>
      <c r="C252" s="41" t="s">
        <v>295</v>
      </c>
      <c r="D252" s="42">
        <v>5348490</v>
      </c>
    </row>
    <row r="253" spans="1:4" ht="15">
      <c r="A253" s="40">
        <v>257</v>
      </c>
      <c r="B253" s="41" t="s">
        <v>9</v>
      </c>
      <c r="C253" s="41" t="s">
        <v>296</v>
      </c>
      <c r="D253" s="42">
        <v>5348490</v>
      </c>
    </row>
    <row r="254" spans="1:4" ht="15">
      <c r="A254" s="40">
        <v>258</v>
      </c>
      <c r="B254" s="41" t="s">
        <v>9</v>
      </c>
      <c r="C254" s="41" t="s">
        <v>297</v>
      </c>
      <c r="D254" s="42">
        <v>5348364</v>
      </c>
    </row>
    <row r="255" spans="1:4" ht="15">
      <c r="A255" s="40">
        <v>259</v>
      </c>
      <c r="B255" s="41" t="s">
        <v>9</v>
      </c>
      <c r="C255" s="41" t="s">
        <v>298</v>
      </c>
      <c r="D255" s="42">
        <v>2663469.9</v>
      </c>
    </row>
    <row r="256" spans="1:4" ht="15">
      <c r="A256" s="40">
        <v>260</v>
      </c>
      <c r="B256" s="41" t="s">
        <v>9</v>
      </c>
      <c r="C256" s="41" t="s">
        <v>299</v>
      </c>
      <c r="D256" s="42">
        <v>5318224.8</v>
      </c>
    </row>
    <row r="257" spans="1:4" ht="15">
      <c r="A257" s="40">
        <v>261</v>
      </c>
      <c r="B257" s="41" t="s">
        <v>9</v>
      </c>
      <c r="C257" s="41" t="s">
        <v>300</v>
      </c>
      <c r="D257" s="42">
        <v>5294415</v>
      </c>
    </row>
    <row r="258" spans="1:4" ht="15">
      <c r="A258" s="40">
        <v>262</v>
      </c>
      <c r="B258" s="41" t="s">
        <v>9</v>
      </c>
      <c r="C258" s="41" t="s">
        <v>301</v>
      </c>
      <c r="D258" s="42">
        <v>5150019</v>
      </c>
    </row>
    <row r="259" spans="1:4" ht="15">
      <c r="A259" s="40">
        <v>263</v>
      </c>
      <c r="B259" s="41" t="s">
        <v>9</v>
      </c>
      <c r="C259" s="41" t="s">
        <v>302</v>
      </c>
      <c r="D259" s="42">
        <v>5134531.5</v>
      </c>
    </row>
    <row r="260" spans="1:4" ht="15">
      <c r="A260" s="40">
        <v>264</v>
      </c>
      <c r="B260" s="41" t="s">
        <v>9</v>
      </c>
      <c r="C260" s="41" t="s">
        <v>303</v>
      </c>
      <c r="D260" s="42">
        <v>4669139.15</v>
      </c>
    </row>
    <row r="261" spans="1:4" ht="15">
      <c r="A261" s="40">
        <v>265</v>
      </c>
      <c r="B261" s="41" t="s">
        <v>9</v>
      </c>
      <c r="C261" s="41" t="s">
        <v>304</v>
      </c>
      <c r="D261" s="42">
        <v>3354666</v>
      </c>
    </row>
    <row r="262" spans="1:4" ht="15">
      <c r="A262" s="40">
        <v>266</v>
      </c>
      <c r="B262" s="41" t="s">
        <v>9</v>
      </c>
      <c r="C262" s="41" t="s">
        <v>305</v>
      </c>
      <c r="D262" s="42">
        <v>2947686</v>
      </c>
    </row>
    <row r="263" spans="1:4" ht="15">
      <c r="A263" s="40">
        <v>267</v>
      </c>
      <c r="B263" s="41" t="s">
        <v>9</v>
      </c>
      <c r="C263" s="41" t="s">
        <v>306</v>
      </c>
      <c r="D263" s="42">
        <v>5276392.8</v>
      </c>
    </row>
    <row r="264" spans="1:4" ht="15">
      <c r="A264" s="40">
        <v>268</v>
      </c>
      <c r="B264" s="41" t="s">
        <v>9</v>
      </c>
      <c r="C264" s="41" t="s">
        <v>307</v>
      </c>
      <c r="D264" s="42">
        <v>2895417</v>
      </c>
    </row>
    <row r="265" spans="1:4" ht="15">
      <c r="A265" s="40">
        <v>269</v>
      </c>
      <c r="B265" s="41" t="s">
        <v>9</v>
      </c>
      <c r="C265" s="41" t="s">
        <v>308</v>
      </c>
      <c r="D265" s="42">
        <v>2482951.8</v>
      </c>
    </row>
    <row r="266" spans="1:4" ht="15">
      <c r="A266" s="40">
        <v>270</v>
      </c>
      <c r="B266" s="41" t="s">
        <v>58</v>
      </c>
      <c r="C266" s="41" t="s">
        <v>309</v>
      </c>
      <c r="D266" s="42">
        <v>278368314.81</v>
      </c>
    </row>
    <row r="267" spans="1:4" ht="15">
      <c r="A267" s="40">
        <v>271</v>
      </c>
      <c r="B267" s="41" t="s">
        <v>5</v>
      </c>
      <c r="C267" s="41" t="s">
        <v>311</v>
      </c>
      <c r="D267" s="42">
        <v>81917231.8</v>
      </c>
    </row>
    <row r="268" spans="1:4" ht="15">
      <c r="A268" s="40">
        <v>272</v>
      </c>
      <c r="B268" s="43" t="s">
        <v>58</v>
      </c>
      <c r="C268" s="43" t="s">
        <v>312</v>
      </c>
      <c r="D268" s="44">
        <v>76875159.37</v>
      </c>
    </row>
    <row r="269" spans="1:4" ht="15">
      <c r="A269" s="40">
        <v>273</v>
      </c>
      <c r="B269" s="41" t="s">
        <v>5</v>
      </c>
      <c r="C269" s="41" t="s">
        <v>314</v>
      </c>
      <c r="D269" s="42">
        <v>30471366.2</v>
      </c>
    </row>
    <row r="270" spans="1:4" ht="15">
      <c r="A270" s="40">
        <v>274</v>
      </c>
      <c r="B270" s="41" t="s">
        <v>6</v>
      </c>
      <c r="C270" s="41" t="s">
        <v>315</v>
      </c>
      <c r="D270" s="42">
        <v>18915986.31</v>
      </c>
    </row>
    <row r="271" spans="1:4" ht="15">
      <c r="A271" s="40">
        <v>275</v>
      </c>
      <c r="B271" s="41" t="s">
        <v>5</v>
      </c>
      <c r="C271" s="41" t="s">
        <v>316</v>
      </c>
      <c r="D271" s="42">
        <v>15902286</v>
      </c>
    </row>
    <row r="272" spans="1:4" ht="15">
      <c r="A272" s="40">
        <v>276</v>
      </c>
      <c r="B272" s="41" t="s">
        <v>9</v>
      </c>
      <c r="C272" s="41" t="s">
        <v>318</v>
      </c>
      <c r="D272" s="42">
        <v>5458089</v>
      </c>
    </row>
    <row r="273" spans="1:4" ht="15">
      <c r="A273" s="40">
        <v>277</v>
      </c>
      <c r="B273" s="41" t="s">
        <v>8</v>
      </c>
      <c r="C273" s="41" t="s">
        <v>319</v>
      </c>
      <c r="D273" s="42">
        <v>62247083.65</v>
      </c>
    </row>
    <row r="274" spans="1:4" ht="15">
      <c r="A274" s="40">
        <v>278</v>
      </c>
      <c r="B274" s="41" t="s">
        <v>9</v>
      </c>
      <c r="C274" s="41" t="s">
        <v>320</v>
      </c>
      <c r="D274" s="42">
        <v>10634685.6</v>
      </c>
    </row>
    <row r="275" spans="1:4" ht="15">
      <c r="A275" s="40">
        <v>279</v>
      </c>
      <c r="B275" s="41" t="s">
        <v>9</v>
      </c>
      <c r="C275" s="41" t="s">
        <v>321</v>
      </c>
      <c r="D275" s="42">
        <v>5201449.32</v>
      </c>
    </row>
    <row r="276" spans="1:4" ht="15">
      <c r="A276" s="40">
        <v>280</v>
      </c>
      <c r="B276" s="41" t="s">
        <v>9</v>
      </c>
      <c r="C276" s="41" t="s">
        <v>322</v>
      </c>
      <c r="D276" s="42">
        <v>5200899.78</v>
      </c>
    </row>
    <row r="277" spans="1:4" ht="15">
      <c r="A277" s="40">
        <v>281</v>
      </c>
      <c r="B277" s="41" t="s">
        <v>9</v>
      </c>
      <c r="C277" s="41" t="s">
        <v>323</v>
      </c>
      <c r="D277" s="42">
        <v>8881362</v>
      </c>
    </row>
    <row r="278" spans="1:4" ht="15">
      <c r="A278" s="40">
        <v>282</v>
      </c>
      <c r="B278" s="41" t="s">
        <v>9</v>
      </c>
      <c r="C278" s="41" t="s">
        <v>324</v>
      </c>
      <c r="D278" s="42">
        <v>7404955.95</v>
      </c>
    </row>
    <row r="279" spans="1:4" ht="15">
      <c r="A279" s="40">
        <v>283</v>
      </c>
      <c r="B279" s="41" t="s">
        <v>9</v>
      </c>
      <c r="C279" s="41" t="s">
        <v>325</v>
      </c>
      <c r="D279" s="42">
        <v>5851272</v>
      </c>
    </row>
    <row r="280" spans="1:4" ht="15">
      <c r="A280" s="40">
        <v>284</v>
      </c>
      <c r="B280" s="41" t="s">
        <v>9</v>
      </c>
      <c r="C280" s="41" t="s">
        <v>326</v>
      </c>
      <c r="D280" s="42">
        <v>5345125.8</v>
      </c>
    </row>
    <row r="281" spans="1:4" ht="15">
      <c r="A281" s="40">
        <v>285</v>
      </c>
      <c r="B281" s="41" t="s">
        <v>9</v>
      </c>
      <c r="C281" s="41" t="s">
        <v>327</v>
      </c>
      <c r="D281" s="42">
        <v>5334037</v>
      </c>
    </row>
    <row r="282" spans="1:4" ht="15">
      <c r="A282" s="40">
        <v>286</v>
      </c>
      <c r="B282" s="41" t="s">
        <v>9</v>
      </c>
      <c r="C282" s="41" t="s">
        <v>328</v>
      </c>
      <c r="D282" s="42">
        <v>2652182.28</v>
      </c>
    </row>
    <row r="283" spans="1:4" ht="15">
      <c r="A283" s="40">
        <v>287</v>
      </c>
      <c r="B283" s="41" t="s">
        <v>9</v>
      </c>
      <c r="C283" s="41" t="s">
        <v>329</v>
      </c>
      <c r="D283" s="42">
        <v>5276392.8</v>
      </c>
    </row>
    <row r="284" spans="1:4" ht="15">
      <c r="A284" s="40">
        <v>288</v>
      </c>
      <c r="B284" s="41" t="s">
        <v>9</v>
      </c>
      <c r="C284" s="41" t="s">
        <v>330</v>
      </c>
      <c r="D284" s="42">
        <v>5276392.8</v>
      </c>
    </row>
    <row r="285" spans="1:4" ht="15">
      <c r="A285" s="40">
        <v>289</v>
      </c>
      <c r="B285" s="41" t="s">
        <v>9</v>
      </c>
      <c r="C285" s="41" t="s">
        <v>331</v>
      </c>
      <c r="D285" s="42">
        <v>3478504.55</v>
      </c>
    </row>
    <row r="286" spans="1:4" ht="15">
      <c r="A286" s="40">
        <v>290</v>
      </c>
      <c r="B286" s="41" t="s">
        <v>9</v>
      </c>
      <c r="C286" s="41" t="s">
        <v>332</v>
      </c>
      <c r="D286" s="42">
        <v>3359328</v>
      </c>
    </row>
    <row r="287" spans="1:4" ht="15">
      <c r="A287" s="40">
        <v>291</v>
      </c>
      <c r="B287" s="41" t="s">
        <v>9</v>
      </c>
      <c r="C287" s="41" t="s">
        <v>333</v>
      </c>
      <c r="D287" s="42">
        <v>2956144.9</v>
      </c>
    </row>
    <row r="288" spans="1:4" ht="15">
      <c r="A288" s="40">
        <v>292</v>
      </c>
      <c r="B288" s="41" t="s">
        <v>9</v>
      </c>
      <c r="C288" s="41" t="s">
        <v>334</v>
      </c>
      <c r="D288" s="42">
        <v>2863770</v>
      </c>
    </row>
    <row r="289" spans="1:4" ht="15">
      <c r="A289" s="40">
        <v>293</v>
      </c>
      <c r="B289" s="41" t="s">
        <v>9</v>
      </c>
      <c r="C289" s="41" t="s">
        <v>335</v>
      </c>
      <c r="D289" s="42">
        <v>2159131.8</v>
      </c>
    </row>
    <row r="290" spans="1:4" ht="15">
      <c r="A290" s="40">
        <v>294</v>
      </c>
      <c r="B290" s="41" t="s">
        <v>9</v>
      </c>
      <c r="C290" s="41" t="s">
        <v>336</v>
      </c>
      <c r="D290" s="42">
        <v>1724431.8</v>
      </c>
    </row>
    <row r="291" spans="1:4" ht="15">
      <c r="A291" s="40">
        <v>295</v>
      </c>
      <c r="B291" s="41" t="s">
        <v>6</v>
      </c>
      <c r="C291" s="41" t="s">
        <v>337</v>
      </c>
      <c r="D291" s="42">
        <v>77944937.5</v>
      </c>
    </row>
    <row r="292" spans="1:4" ht="15">
      <c r="A292" s="40">
        <v>296</v>
      </c>
      <c r="B292" s="41" t="s">
        <v>5</v>
      </c>
      <c r="C292" s="41" t="s">
        <v>338</v>
      </c>
      <c r="D292" s="42">
        <v>76796571</v>
      </c>
    </row>
    <row r="293" spans="1:4" ht="15">
      <c r="A293" s="40">
        <v>297</v>
      </c>
      <c r="B293" s="41" t="s">
        <v>5</v>
      </c>
      <c r="C293" s="41" t="s">
        <v>339</v>
      </c>
      <c r="D293" s="42">
        <v>47850401.36</v>
      </c>
    </row>
    <row r="294" spans="1:4" ht="15">
      <c r="A294" s="40">
        <v>298</v>
      </c>
      <c r="B294" s="41" t="s">
        <v>8</v>
      </c>
      <c r="C294" s="41" t="s">
        <v>340</v>
      </c>
      <c r="D294" s="42">
        <v>21782566.26</v>
      </c>
    </row>
    <row r="295" spans="1:4" ht="15">
      <c r="A295" s="40">
        <v>299</v>
      </c>
      <c r="B295" s="41" t="s">
        <v>9</v>
      </c>
      <c r="C295" s="41" t="s">
        <v>341</v>
      </c>
      <c r="D295" s="42">
        <v>7175952</v>
      </c>
    </row>
    <row r="296" spans="1:4" ht="15">
      <c r="A296" s="40">
        <v>300</v>
      </c>
      <c r="B296" s="41" t="s">
        <v>9</v>
      </c>
      <c r="C296" s="41" t="s">
        <v>342</v>
      </c>
      <c r="D296" s="42">
        <v>6248469.15</v>
      </c>
    </row>
    <row r="297" spans="1:4" ht="15">
      <c r="A297" s="40">
        <v>301</v>
      </c>
      <c r="B297" s="41" t="s">
        <v>9</v>
      </c>
      <c r="C297" s="41" t="s">
        <v>343</v>
      </c>
      <c r="D297" s="42">
        <v>6228519.15</v>
      </c>
    </row>
    <row r="298" spans="1:4" ht="15">
      <c r="A298" s="40">
        <v>302</v>
      </c>
      <c r="B298" s="41" t="s">
        <v>9</v>
      </c>
      <c r="C298" s="41" t="s">
        <v>344</v>
      </c>
      <c r="D298" s="42">
        <v>6224831.55</v>
      </c>
    </row>
    <row r="299" spans="1:4" ht="15">
      <c r="A299" s="40">
        <v>303</v>
      </c>
      <c r="B299" s="41" t="s">
        <v>9</v>
      </c>
      <c r="C299" s="41" t="s">
        <v>345</v>
      </c>
      <c r="D299" s="42">
        <v>6164469.15</v>
      </c>
    </row>
    <row r="300" spans="1:4" ht="15">
      <c r="A300" s="40">
        <v>304</v>
      </c>
      <c r="B300" s="41" t="s">
        <v>9</v>
      </c>
      <c r="C300" s="41" t="s">
        <v>346</v>
      </c>
      <c r="D300" s="42">
        <v>6009539.55</v>
      </c>
    </row>
    <row r="301" spans="1:4" ht="15">
      <c r="A301" s="40">
        <v>305</v>
      </c>
      <c r="B301" s="41" t="s">
        <v>9</v>
      </c>
      <c r="C301" s="41" t="s">
        <v>347</v>
      </c>
      <c r="D301" s="42">
        <v>5346043.5</v>
      </c>
    </row>
    <row r="302" spans="1:4" ht="15">
      <c r="A302" s="40">
        <v>306</v>
      </c>
      <c r="B302" s="41" t="s">
        <v>58</v>
      </c>
      <c r="C302" s="41" t="s">
        <v>348</v>
      </c>
      <c r="D302" s="42">
        <v>4836976.15</v>
      </c>
    </row>
    <row r="303" spans="1:4" ht="15">
      <c r="A303" s="40">
        <v>307</v>
      </c>
      <c r="B303" s="41" t="s">
        <v>5</v>
      </c>
      <c r="C303" s="41" t="s">
        <v>349</v>
      </c>
      <c r="D303" s="42">
        <v>22535000</v>
      </c>
    </row>
    <row r="304" spans="1:4" ht="15">
      <c r="A304" s="40">
        <v>308</v>
      </c>
      <c r="B304" s="41" t="s">
        <v>6</v>
      </c>
      <c r="C304" s="41" t="s">
        <v>350</v>
      </c>
      <c r="D304" s="42">
        <v>20377275.97</v>
      </c>
    </row>
    <row r="305" spans="1:4" ht="15">
      <c r="A305" s="40">
        <v>309</v>
      </c>
      <c r="B305" s="41" t="s">
        <v>9</v>
      </c>
      <c r="C305" s="41" t="s">
        <v>351</v>
      </c>
      <c r="D305" s="42">
        <v>5265188.78</v>
      </c>
    </row>
    <row r="306" spans="1:4" ht="15">
      <c r="A306" s="40">
        <v>310</v>
      </c>
      <c r="B306" s="41" t="s">
        <v>9</v>
      </c>
      <c r="C306" s="41" t="s">
        <v>352</v>
      </c>
      <c r="D306" s="42">
        <v>10249396.5</v>
      </c>
    </row>
    <row r="307" spans="1:4" ht="15">
      <c r="A307" s="40">
        <v>311</v>
      </c>
      <c r="B307" s="41" t="s">
        <v>9</v>
      </c>
      <c r="C307" s="41" t="s">
        <v>353</v>
      </c>
      <c r="D307" s="42">
        <v>3595984.09</v>
      </c>
    </row>
    <row r="308" spans="1:4" ht="15">
      <c r="A308" s="40">
        <v>312</v>
      </c>
      <c r="B308" s="41" t="s">
        <v>9</v>
      </c>
      <c r="C308" s="41" t="s">
        <v>354</v>
      </c>
      <c r="D308" s="42">
        <v>5931189.6</v>
      </c>
    </row>
    <row r="309" spans="1:4" ht="15">
      <c r="A309" s="40">
        <v>313</v>
      </c>
      <c r="B309" s="41" t="s">
        <v>9</v>
      </c>
      <c r="C309" s="41" t="s">
        <v>355</v>
      </c>
      <c r="D309" s="42">
        <v>5344143.8</v>
      </c>
    </row>
    <row r="310" spans="1:4" ht="15">
      <c r="A310" s="40">
        <v>314</v>
      </c>
      <c r="B310" s="41" t="s">
        <v>9</v>
      </c>
      <c r="C310" s="41" t="s">
        <v>356</v>
      </c>
      <c r="D310" s="42">
        <v>4226481</v>
      </c>
    </row>
    <row r="311" spans="1:4" ht="15">
      <c r="A311" s="40">
        <v>315</v>
      </c>
      <c r="B311" s="41" t="s">
        <v>9</v>
      </c>
      <c r="C311" s="41" t="s">
        <v>357</v>
      </c>
      <c r="D311" s="42">
        <v>4054071</v>
      </c>
    </row>
    <row r="312" spans="1:4" ht="15">
      <c r="A312" s="40">
        <v>316</v>
      </c>
      <c r="B312" s="41" t="s">
        <v>9</v>
      </c>
      <c r="C312" s="41" t="s">
        <v>358</v>
      </c>
      <c r="D312" s="42">
        <v>2886345</v>
      </c>
    </row>
    <row r="313" spans="1:4" ht="15">
      <c r="A313" s="40">
        <v>317</v>
      </c>
      <c r="B313" s="41" t="s">
        <v>6</v>
      </c>
      <c r="C313" s="41" t="s">
        <v>359</v>
      </c>
      <c r="D313" s="42">
        <v>2331570.61</v>
      </c>
    </row>
    <row r="314" spans="1:4" ht="15">
      <c r="A314" s="40">
        <v>318</v>
      </c>
      <c r="B314" s="41" t="s">
        <v>9</v>
      </c>
      <c r="C314" s="41" t="s">
        <v>364</v>
      </c>
      <c r="D314" s="42">
        <v>403200000</v>
      </c>
    </row>
    <row r="315" spans="1:4" ht="15">
      <c r="A315" s="40">
        <v>319</v>
      </c>
      <c r="B315" s="41" t="s">
        <v>6</v>
      </c>
      <c r="C315" s="41" t="s">
        <v>365</v>
      </c>
      <c r="D315" s="42">
        <v>113674900</v>
      </c>
    </row>
    <row r="316" spans="1:4" ht="15">
      <c r="A316" s="40">
        <v>320</v>
      </c>
      <c r="B316" s="41" t="s">
        <v>7</v>
      </c>
      <c r="C316" s="41" t="s">
        <v>366</v>
      </c>
      <c r="D316" s="42">
        <v>60000000</v>
      </c>
    </row>
    <row r="317" spans="1:4" ht="15">
      <c r="A317" s="40">
        <v>321</v>
      </c>
      <c r="B317" s="41" t="s">
        <v>6</v>
      </c>
      <c r="C317" s="41" t="s">
        <v>367</v>
      </c>
      <c r="D317" s="42">
        <v>59850000</v>
      </c>
    </row>
    <row r="318" spans="1:4" ht="15">
      <c r="A318" s="40">
        <v>322</v>
      </c>
      <c r="B318" s="41" t="s">
        <v>7</v>
      </c>
      <c r="C318" s="41" t="s">
        <v>368</v>
      </c>
      <c r="D318" s="42">
        <v>55870000</v>
      </c>
    </row>
    <row r="319" spans="1:4" ht="15">
      <c r="A319" s="40">
        <v>323</v>
      </c>
      <c r="B319" s="41" t="s">
        <v>369</v>
      </c>
      <c r="C319" s="41" t="s">
        <v>370</v>
      </c>
      <c r="D319" s="42">
        <v>55000000</v>
      </c>
    </row>
    <row r="320" spans="1:4" ht="15">
      <c r="A320" s="40">
        <v>324</v>
      </c>
      <c r="B320" s="41" t="s">
        <v>6</v>
      </c>
      <c r="C320" s="41" t="s">
        <v>371</v>
      </c>
      <c r="D320" s="42">
        <v>47501350</v>
      </c>
    </row>
    <row r="321" spans="1:4" ht="15">
      <c r="A321" s="40">
        <v>325</v>
      </c>
      <c r="B321" s="41" t="s">
        <v>373</v>
      </c>
      <c r="C321" s="41" t="s">
        <v>374</v>
      </c>
      <c r="D321" s="42">
        <v>39673968</v>
      </c>
    </row>
    <row r="322" spans="1:4" ht="15">
      <c r="A322" s="40">
        <v>326</v>
      </c>
      <c r="B322" s="41" t="s">
        <v>123</v>
      </c>
      <c r="C322" s="41" t="s">
        <v>375</v>
      </c>
      <c r="D322" s="42">
        <v>38760900</v>
      </c>
    </row>
    <row r="323" spans="1:4" ht="15">
      <c r="A323" s="40">
        <v>327</v>
      </c>
      <c r="B323" s="41" t="s">
        <v>123</v>
      </c>
      <c r="C323" s="41" t="s">
        <v>376</v>
      </c>
      <c r="D323" s="42">
        <v>4328794.2</v>
      </c>
    </row>
    <row r="324" spans="1:4" ht="15">
      <c r="A324" s="40">
        <v>328</v>
      </c>
      <c r="B324" s="41" t="s">
        <v>6</v>
      </c>
      <c r="C324" s="41" t="s">
        <v>430</v>
      </c>
      <c r="D324" s="42">
        <v>32786168.38</v>
      </c>
    </row>
    <row r="325" spans="1:4" ht="15">
      <c r="A325" s="40">
        <v>329</v>
      </c>
      <c r="B325" s="41" t="s">
        <v>9</v>
      </c>
      <c r="C325" s="41" t="s">
        <v>431</v>
      </c>
      <c r="D325" s="42">
        <v>10145538</v>
      </c>
    </row>
    <row r="326" spans="1:4" ht="15">
      <c r="A326" s="40">
        <v>330</v>
      </c>
      <c r="B326" s="41" t="s">
        <v>9</v>
      </c>
      <c r="C326" s="41" t="s">
        <v>432</v>
      </c>
      <c r="D326" s="42">
        <v>438296</v>
      </c>
    </row>
    <row r="327" spans="1:4" ht="15">
      <c r="A327" s="40">
        <v>331</v>
      </c>
      <c r="B327" s="41" t="s">
        <v>433</v>
      </c>
      <c r="C327" s="41" t="s">
        <v>434</v>
      </c>
      <c r="D327" s="42">
        <v>14977383.75</v>
      </c>
    </row>
    <row r="328" spans="1:4" ht="15">
      <c r="A328" s="40">
        <v>332</v>
      </c>
      <c r="B328" s="41" t="s">
        <v>9</v>
      </c>
      <c r="C328" s="41" t="s">
        <v>435</v>
      </c>
      <c r="D328" s="42">
        <v>5053723.5</v>
      </c>
    </row>
    <row r="329" spans="1:4" ht="15">
      <c r="A329" s="40">
        <v>333</v>
      </c>
      <c r="B329" s="41" t="s">
        <v>9</v>
      </c>
      <c r="C329" s="41" t="s">
        <v>436</v>
      </c>
      <c r="D329" s="42">
        <v>4858896</v>
      </c>
    </row>
    <row r="330" spans="1:4" ht="15">
      <c r="A330" s="40">
        <v>334</v>
      </c>
      <c r="B330" s="41" t="s">
        <v>9</v>
      </c>
      <c r="C330" s="41" t="s">
        <v>437</v>
      </c>
      <c r="D330" s="42">
        <v>4995910.4</v>
      </c>
    </row>
    <row r="331" spans="1:4" ht="15">
      <c r="A331" s="40">
        <v>335</v>
      </c>
      <c r="B331" s="41" t="s">
        <v>433</v>
      </c>
      <c r="C331" s="41" t="s">
        <v>438</v>
      </c>
      <c r="D331" s="42">
        <v>22755351.17</v>
      </c>
    </row>
    <row r="332" spans="1:4" ht="15">
      <c r="A332" s="40">
        <v>336</v>
      </c>
      <c r="B332" s="41" t="s">
        <v>433</v>
      </c>
      <c r="C332" s="41" t="s">
        <v>439</v>
      </c>
      <c r="D332" s="42">
        <v>9000200</v>
      </c>
    </row>
    <row r="333" spans="1:4" ht="15">
      <c r="A333" s="40">
        <v>337</v>
      </c>
      <c r="B333" s="41" t="s">
        <v>433</v>
      </c>
      <c r="C333" s="41" t="s">
        <v>440</v>
      </c>
      <c r="D333" s="42">
        <v>25000020</v>
      </c>
    </row>
    <row r="334" spans="1:4" ht="15">
      <c r="A334" s="40">
        <v>338</v>
      </c>
      <c r="B334" s="41" t="s">
        <v>433</v>
      </c>
      <c r="C334" s="41" t="s">
        <v>441</v>
      </c>
      <c r="D334" s="42">
        <v>22595395.75</v>
      </c>
    </row>
    <row r="335" spans="1:4" ht="15">
      <c r="A335" s="40">
        <v>339</v>
      </c>
      <c r="B335" s="41" t="s">
        <v>433</v>
      </c>
      <c r="C335" s="41" t="s">
        <v>442</v>
      </c>
      <c r="D335" s="42">
        <v>18878055.14</v>
      </c>
    </row>
    <row r="336" spans="1:4" ht="15">
      <c r="A336" s="40">
        <v>340</v>
      </c>
      <c r="B336" s="41" t="s">
        <v>433</v>
      </c>
      <c r="C336" s="41" t="s">
        <v>443</v>
      </c>
      <c r="D336" s="42">
        <v>23430031.41</v>
      </c>
    </row>
    <row r="337" spans="1:4" ht="15">
      <c r="A337" s="40">
        <v>341</v>
      </c>
      <c r="B337" s="41" t="s">
        <v>7</v>
      </c>
      <c r="C337" s="41" t="s">
        <v>444</v>
      </c>
      <c r="D337" s="42">
        <v>89200000</v>
      </c>
    </row>
    <row r="338" spans="1:4" ht="15">
      <c r="A338" s="40">
        <v>342</v>
      </c>
      <c r="B338" s="41" t="s">
        <v>9</v>
      </c>
      <c r="C338" s="41" t="s">
        <v>445</v>
      </c>
      <c r="D338" s="42">
        <v>4890164</v>
      </c>
    </row>
    <row r="339" spans="1:4" ht="15">
      <c r="A339" s="40">
        <v>343</v>
      </c>
      <c r="B339" s="41" t="s">
        <v>433</v>
      </c>
      <c r="C339" s="41" t="s">
        <v>446</v>
      </c>
      <c r="D339" s="42">
        <v>19092008.05</v>
      </c>
    </row>
    <row r="340" spans="1:4" ht="15">
      <c r="A340" s="40">
        <v>344</v>
      </c>
      <c r="B340" s="41" t="s">
        <v>433</v>
      </c>
      <c r="C340" s="41" t="s">
        <v>447</v>
      </c>
      <c r="D340" s="42">
        <v>24978288.18</v>
      </c>
    </row>
    <row r="341" spans="1:4" ht="15">
      <c r="A341" s="40">
        <v>345</v>
      </c>
      <c r="B341" s="41" t="s">
        <v>9</v>
      </c>
      <c r="C341" s="41" t="s">
        <v>448</v>
      </c>
      <c r="D341" s="42">
        <v>20939965.25</v>
      </c>
    </row>
    <row r="342" spans="1:4" ht="15">
      <c r="A342" s="40">
        <v>346</v>
      </c>
      <c r="B342" s="41" t="s">
        <v>104</v>
      </c>
      <c r="C342" s="41" t="s">
        <v>383</v>
      </c>
      <c r="D342" s="42">
        <v>47304626.13</v>
      </c>
    </row>
    <row r="343" spans="1:4" ht="15">
      <c r="A343" s="40">
        <v>347</v>
      </c>
      <c r="B343" s="41" t="s">
        <v>58</v>
      </c>
      <c r="C343" s="41" t="s">
        <v>384</v>
      </c>
      <c r="D343" s="42">
        <v>356807676.89</v>
      </c>
    </row>
    <row r="344" spans="1:4" ht="15">
      <c r="A344" s="40">
        <v>348</v>
      </c>
      <c r="B344" s="41" t="s">
        <v>6</v>
      </c>
      <c r="C344" s="41" t="s">
        <v>385</v>
      </c>
      <c r="D344" s="42">
        <v>250000000</v>
      </c>
    </row>
    <row r="345" spans="1:4" ht="15">
      <c r="A345" s="40">
        <v>349</v>
      </c>
      <c r="B345" s="41" t="s">
        <v>58</v>
      </c>
      <c r="C345" s="41" t="s">
        <v>386</v>
      </c>
      <c r="D345" s="42">
        <v>84490087.5</v>
      </c>
    </row>
    <row r="346" spans="1:4" ht="15">
      <c r="A346" s="40">
        <v>350</v>
      </c>
      <c r="B346" s="41" t="s">
        <v>6</v>
      </c>
      <c r="C346" s="41" t="s">
        <v>387</v>
      </c>
      <c r="D346" s="42">
        <v>63744883</v>
      </c>
    </row>
    <row r="347" spans="1:4" ht="15">
      <c r="A347" s="40">
        <v>351</v>
      </c>
      <c r="B347" s="41" t="s">
        <v>6</v>
      </c>
      <c r="C347" s="41" t="s">
        <v>388</v>
      </c>
      <c r="D347" s="42">
        <v>43577944.91</v>
      </c>
    </row>
    <row r="348" spans="1:4" ht="15">
      <c r="A348" s="40">
        <v>352</v>
      </c>
      <c r="B348" s="41" t="s">
        <v>101</v>
      </c>
      <c r="C348" s="41" t="s">
        <v>389</v>
      </c>
      <c r="D348" s="42">
        <v>42613957.98</v>
      </c>
    </row>
    <row r="349" spans="1:4" ht="15">
      <c r="A349" s="40">
        <v>353</v>
      </c>
      <c r="B349" s="41" t="s">
        <v>74</v>
      </c>
      <c r="C349" s="41" t="s">
        <v>390</v>
      </c>
      <c r="D349" s="42">
        <v>29967206.85</v>
      </c>
    </row>
    <row r="350" spans="1:4" ht="15">
      <c r="A350" s="40">
        <v>354</v>
      </c>
      <c r="B350" s="41" t="s">
        <v>5</v>
      </c>
      <c r="C350" s="41" t="s">
        <v>392</v>
      </c>
      <c r="D350" s="42">
        <v>24361082.02</v>
      </c>
    </row>
    <row r="351" spans="1:4" ht="15">
      <c r="A351" s="40">
        <v>355</v>
      </c>
      <c r="B351" s="41" t="s">
        <v>5</v>
      </c>
      <c r="C351" s="41" t="s">
        <v>393</v>
      </c>
      <c r="D351" s="42">
        <v>23575000</v>
      </c>
    </row>
    <row r="352" spans="1:4" ht="15">
      <c r="A352" s="40">
        <v>356</v>
      </c>
      <c r="B352" s="41" t="s">
        <v>5</v>
      </c>
      <c r="C352" s="41" t="s">
        <v>395</v>
      </c>
      <c r="D352" s="42">
        <v>19627896.87</v>
      </c>
    </row>
    <row r="353" spans="1:4" ht="15">
      <c r="A353" s="40">
        <v>357</v>
      </c>
      <c r="B353" s="41" t="s">
        <v>396</v>
      </c>
      <c r="C353" s="41" t="s">
        <v>397</v>
      </c>
      <c r="D353" s="42">
        <v>17700119.82</v>
      </c>
    </row>
    <row r="354" spans="1:4" ht="15">
      <c r="A354" s="40">
        <v>358</v>
      </c>
      <c r="B354" s="41" t="s">
        <v>74</v>
      </c>
      <c r="C354" s="41" t="s">
        <v>398</v>
      </c>
      <c r="D354" s="42">
        <v>16750283.63</v>
      </c>
    </row>
    <row r="355" spans="1:4" ht="15">
      <c r="A355" s="40">
        <v>359</v>
      </c>
      <c r="B355" s="41" t="s">
        <v>5</v>
      </c>
      <c r="C355" s="41" t="s">
        <v>399</v>
      </c>
      <c r="D355" s="42">
        <v>16602687.5</v>
      </c>
    </row>
    <row r="356" spans="1:4" ht="15">
      <c r="A356" s="40">
        <v>360</v>
      </c>
      <c r="B356" s="41" t="s">
        <v>5</v>
      </c>
      <c r="C356" s="41" t="s">
        <v>400</v>
      </c>
      <c r="D356" s="42">
        <v>15803721.13</v>
      </c>
    </row>
    <row r="357" spans="1:4" ht="15">
      <c r="A357" s="40">
        <v>361</v>
      </c>
      <c r="B357" s="41" t="s">
        <v>5</v>
      </c>
      <c r="C357" s="41" t="s">
        <v>401</v>
      </c>
      <c r="D357" s="42">
        <v>15687500</v>
      </c>
    </row>
    <row r="358" spans="1:4" ht="15">
      <c r="A358" s="40">
        <v>362</v>
      </c>
      <c r="B358" s="41" t="s">
        <v>74</v>
      </c>
      <c r="C358" s="41" t="s">
        <v>402</v>
      </c>
      <c r="D358" s="42">
        <v>14270098.5</v>
      </c>
    </row>
    <row r="359" spans="1:4" ht="15">
      <c r="A359" s="40">
        <v>363</v>
      </c>
      <c r="B359" s="41" t="s">
        <v>403</v>
      </c>
      <c r="C359" s="41" t="s">
        <v>404</v>
      </c>
      <c r="D359" s="42">
        <v>14259905</v>
      </c>
    </row>
    <row r="360" spans="1:4" ht="15">
      <c r="A360" s="40">
        <v>364</v>
      </c>
      <c r="B360" s="41" t="s">
        <v>403</v>
      </c>
      <c r="C360" s="41" t="s">
        <v>405</v>
      </c>
      <c r="D360" s="42">
        <v>13317138.8</v>
      </c>
    </row>
    <row r="361" spans="1:4" ht="15">
      <c r="A361" s="40">
        <v>365</v>
      </c>
      <c r="B361" s="41" t="s">
        <v>6</v>
      </c>
      <c r="C361" s="41" t="s">
        <v>406</v>
      </c>
      <c r="D361" s="42">
        <v>90787937.51</v>
      </c>
    </row>
    <row r="362" spans="1:4" ht="15">
      <c r="A362" s="40">
        <v>366</v>
      </c>
      <c r="B362" s="41" t="s">
        <v>6</v>
      </c>
      <c r="C362" s="41" t="s">
        <v>408</v>
      </c>
      <c r="D362" s="42">
        <v>61326647.05</v>
      </c>
    </row>
    <row r="363" spans="1:4" ht="15">
      <c r="A363" s="40">
        <v>367</v>
      </c>
      <c r="B363" s="41" t="s">
        <v>8</v>
      </c>
      <c r="C363" s="41" t="s">
        <v>409</v>
      </c>
      <c r="D363" s="42">
        <v>58984520.9</v>
      </c>
    </row>
    <row r="364" spans="1:4" ht="15">
      <c r="A364" s="40">
        <v>368</v>
      </c>
      <c r="B364" s="41" t="s">
        <v>6</v>
      </c>
      <c r="C364" s="41" t="s">
        <v>411</v>
      </c>
      <c r="D364" s="42">
        <v>49241464.13</v>
      </c>
    </row>
    <row r="365" spans="1:4" ht="15">
      <c r="A365" s="40">
        <v>369</v>
      </c>
      <c r="B365" s="41" t="s">
        <v>74</v>
      </c>
      <c r="C365" s="41" t="s">
        <v>412</v>
      </c>
      <c r="D365" s="42">
        <v>43550737.43</v>
      </c>
    </row>
    <row r="366" spans="1:4" ht="15">
      <c r="A366" s="40">
        <v>370</v>
      </c>
      <c r="B366" s="41" t="s">
        <v>74</v>
      </c>
      <c r="C366" s="41" t="s">
        <v>413</v>
      </c>
      <c r="D366" s="42">
        <v>20100340.35</v>
      </c>
    </row>
    <row r="367" spans="1:4" ht="15">
      <c r="A367" s="40">
        <v>371</v>
      </c>
      <c r="B367" s="41" t="s">
        <v>74</v>
      </c>
      <c r="C367" s="41" t="s">
        <v>414</v>
      </c>
      <c r="D367" s="42">
        <v>33500567.25</v>
      </c>
    </row>
    <row r="368" spans="1:4" ht="15">
      <c r="A368" s="40">
        <v>372</v>
      </c>
      <c r="B368" s="41" t="s">
        <v>7</v>
      </c>
      <c r="C368" s="41" t="s">
        <v>415</v>
      </c>
      <c r="D368" s="42">
        <v>33075000</v>
      </c>
    </row>
    <row r="369" spans="1:4" ht="15">
      <c r="A369" s="40">
        <v>373</v>
      </c>
      <c r="B369" s="41" t="s">
        <v>74</v>
      </c>
      <c r="C369" s="41" t="s">
        <v>416</v>
      </c>
      <c r="D369" s="42">
        <v>29967206.85</v>
      </c>
    </row>
    <row r="370" spans="1:4" ht="15">
      <c r="A370" s="40">
        <v>374</v>
      </c>
      <c r="B370" s="41" t="s">
        <v>74</v>
      </c>
      <c r="C370" s="41" t="s">
        <v>417</v>
      </c>
      <c r="D370" s="42">
        <v>28540197</v>
      </c>
    </row>
    <row r="371" spans="1:4" ht="15">
      <c r="A371" s="40">
        <v>375</v>
      </c>
      <c r="B371" s="41" t="s">
        <v>6</v>
      </c>
      <c r="C371" s="41" t="s">
        <v>418</v>
      </c>
      <c r="D371" s="42">
        <v>26635974.38</v>
      </c>
    </row>
    <row r="372" spans="1:4" ht="15">
      <c r="A372" s="40">
        <v>376</v>
      </c>
      <c r="B372" s="41" t="s">
        <v>74</v>
      </c>
      <c r="C372" s="41" t="s">
        <v>419</v>
      </c>
      <c r="D372" s="42">
        <v>28540197</v>
      </c>
    </row>
    <row r="373" spans="1:4" ht="15">
      <c r="A373" s="40">
        <v>377</v>
      </c>
      <c r="B373" s="41" t="s">
        <v>6</v>
      </c>
      <c r="C373" s="41" t="s">
        <v>420</v>
      </c>
      <c r="D373" s="42">
        <v>26296329.83</v>
      </c>
    </row>
    <row r="374" spans="1:4" ht="15">
      <c r="A374" s="40">
        <v>378</v>
      </c>
      <c r="B374" s="41" t="s">
        <v>6</v>
      </c>
      <c r="C374" s="41" t="s">
        <v>421</v>
      </c>
      <c r="D374" s="42">
        <v>24979820</v>
      </c>
    </row>
    <row r="375" spans="1:4" ht="15">
      <c r="A375" s="40">
        <v>379</v>
      </c>
      <c r="B375" s="41" t="s">
        <v>6</v>
      </c>
      <c r="C375" s="41" t="s">
        <v>422</v>
      </c>
      <c r="D375" s="42">
        <v>22652448.19</v>
      </c>
    </row>
    <row r="376" spans="1:4" ht="15">
      <c r="A376" s="40">
        <v>380</v>
      </c>
      <c r="B376" s="41" t="s">
        <v>74</v>
      </c>
      <c r="C376" s="41" t="s">
        <v>423</v>
      </c>
      <c r="D376" s="42">
        <v>20100340.35</v>
      </c>
    </row>
    <row r="377" spans="1:4" ht="15">
      <c r="A377" s="40">
        <v>381</v>
      </c>
      <c r="B377" s="41" t="s">
        <v>74</v>
      </c>
      <c r="C377" s="41" t="s">
        <v>424</v>
      </c>
      <c r="D377" s="42">
        <v>17124118.2</v>
      </c>
    </row>
    <row r="378" spans="1:4" ht="15">
      <c r="A378" s="40">
        <v>382</v>
      </c>
      <c r="B378" s="41" t="s">
        <v>74</v>
      </c>
      <c r="C378" s="41" t="s">
        <v>413</v>
      </c>
      <c r="D378" s="42">
        <v>17124118.2</v>
      </c>
    </row>
    <row r="379" spans="1:4" ht="15">
      <c r="A379" s="40">
        <v>383</v>
      </c>
      <c r="B379" s="41" t="s">
        <v>74</v>
      </c>
      <c r="C379" s="41" t="s">
        <v>425</v>
      </c>
      <c r="D379" s="42">
        <v>16750283.63</v>
      </c>
    </row>
    <row r="380" spans="1:4" ht="15">
      <c r="A380" s="40">
        <v>384</v>
      </c>
      <c r="B380" s="41" t="s">
        <v>74</v>
      </c>
      <c r="C380" s="41" t="s">
        <v>426</v>
      </c>
      <c r="D380" s="42">
        <v>15014154.04</v>
      </c>
    </row>
    <row r="381" spans="1:4" ht="15">
      <c r="A381" s="40">
        <v>385</v>
      </c>
      <c r="B381" s="41" t="s">
        <v>74</v>
      </c>
      <c r="C381" s="41" t="s">
        <v>427</v>
      </c>
      <c r="D381" s="42">
        <v>14270098.5</v>
      </c>
    </row>
    <row r="382" spans="1:4" ht="15">
      <c r="A382" s="40">
        <v>386</v>
      </c>
      <c r="B382" s="41" t="s">
        <v>74</v>
      </c>
      <c r="C382" s="41" t="s">
        <v>428</v>
      </c>
      <c r="D382" s="42">
        <v>14270098.39</v>
      </c>
    </row>
    <row r="383" spans="1:4" ht="15.75">
      <c r="A383" s="46"/>
      <c r="B383" s="46"/>
      <c r="C383" s="46"/>
      <c r="D383" s="47">
        <f>SUM(D6:D382)</f>
        <v>15245390535.57998</v>
      </c>
    </row>
    <row r="384" ht="15">
      <c r="D384" s="10"/>
    </row>
    <row r="385" ht="15">
      <c r="D385" s="11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7">
      <selection activeCell="B17" sqref="B17"/>
    </sheetView>
  </sheetViews>
  <sheetFormatPr defaultColWidth="8.88671875" defaultRowHeight="15"/>
  <cols>
    <col min="1" max="1" width="5.5546875" style="0" customWidth="1"/>
    <col min="2" max="2" width="21.21484375" style="0" customWidth="1"/>
    <col min="3" max="3" width="76.88671875" style="0" customWidth="1"/>
    <col min="4" max="4" width="19.77734375" style="0" customWidth="1"/>
  </cols>
  <sheetData>
    <row r="1" spans="1:4" ht="15.75">
      <c r="A1" s="5" t="s">
        <v>3</v>
      </c>
      <c r="B1" s="6"/>
      <c r="C1" s="8"/>
      <c r="D1" s="2"/>
    </row>
    <row r="2" spans="1:4" ht="15.75">
      <c r="A2" s="5" t="s">
        <v>461</v>
      </c>
      <c r="B2" s="6"/>
      <c r="C2" s="6"/>
      <c r="D2" s="2"/>
    </row>
    <row r="3" spans="1:4" ht="15.75">
      <c r="A3" s="5"/>
      <c r="B3" s="6"/>
      <c r="C3" s="6"/>
      <c r="D3" s="2"/>
    </row>
    <row r="4" spans="1:4" ht="15.75">
      <c r="A4" s="5"/>
      <c r="B4" s="6"/>
      <c r="C4" s="6"/>
      <c r="D4" s="2"/>
    </row>
    <row r="5" spans="1:4" ht="15.75">
      <c r="A5" s="5"/>
      <c r="B5" s="6"/>
      <c r="C5" s="6"/>
      <c r="D5" s="2"/>
    </row>
    <row r="6" spans="1:4" ht="15.75">
      <c r="A6" s="5" t="s">
        <v>545</v>
      </c>
      <c r="B6" s="6"/>
      <c r="C6" s="6"/>
      <c r="D6" s="2"/>
    </row>
    <row r="7" spans="1:4" ht="15.75">
      <c r="A7" s="53" t="s">
        <v>545</v>
      </c>
      <c r="B7" s="6"/>
      <c r="C7" s="6"/>
      <c r="D7" s="2"/>
    </row>
    <row r="8" spans="1:4" ht="15.75">
      <c r="A8" s="5" t="s">
        <v>3</v>
      </c>
      <c r="B8" s="6"/>
      <c r="C8" s="3"/>
      <c r="D8" s="2"/>
    </row>
    <row r="9" spans="1:4" ht="15.75">
      <c r="A9" s="5" t="s">
        <v>548</v>
      </c>
      <c r="B9" s="6"/>
      <c r="C9" s="6"/>
      <c r="D9" s="2"/>
    </row>
    <row r="10" spans="1:4" ht="15.75">
      <c r="A10" s="5"/>
      <c r="B10" s="6"/>
      <c r="C10" s="6"/>
      <c r="D10" s="2"/>
    </row>
    <row r="11" spans="1:4" ht="15.75">
      <c r="A11" s="36" t="s">
        <v>0</v>
      </c>
      <c r="B11" s="36" t="s">
        <v>1</v>
      </c>
      <c r="C11" s="36" t="s">
        <v>2</v>
      </c>
      <c r="D11" s="37" t="s">
        <v>546</v>
      </c>
    </row>
    <row r="12" spans="1:4" ht="15">
      <c r="A12" s="31">
        <v>1</v>
      </c>
      <c r="B12" s="30" t="s">
        <v>6</v>
      </c>
      <c r="C12" s="30" t="s">
        <v>430</v>
      </c>
      <c r="D12" s="32">
        <v>32786168.38</v>
      </c>
    </row>
    <row r="13" spans="1:4" ht="15">
      <c r="A13" s="31">
        <v>2</v>
      </c>
      <c r="B13" s="30" t="s">
        <v>9</v>
      </c>
      <c r="C13" s="30" t="s">
        <v>431</v>
      </c>
      <c r="D13" s="32">
        <v>10145538</v>
      </c>
    </row>
    <row r="14" spans="1:4" ht="15">
      <c r="A14" s="31">
        <v>3</v>
      </c>
      <c r="B14" s="30" t="s">
        <v>9</v>
      </c>
      <c r="C14" s="30" t="s">
        <v>432</v>
      </c>
      <c r="D14" s="32">
        <v>438296</v>
      </c>
    </row>
    <row r="15" spans="1:4" ht="15">
      <c r="A15" s="31">
        <v>4</v>
      </c>
      <c r="B15" s="30" t="s">
        <v>433</v>
      </c>
      <c r="C15" s="30" t="s">
        <v>434</v>
      </c>
      <c r="D15" s="32">
        <v>14977383.75</v>
      </c>
    </row>
    <row r="16" spans="1:4" ht="15">
      <c r="A16" s="31">
        <v>5</v>
      </c>
      <c r="B16" s="30" t="s">
        <v>9</v>
      </c>
      <c r="C16" s="30" t="s">
        <v>435</v>
      </c>
      <c r="D16" s="32">
        <v>5053723.5</v>
      </c>
    </row>
    <row r="17" spans="1:4" ht="15">
      <c r="A17" s="31">
        <v>6</v>
      </c>
      <c r="B17" s="30" t="s">
        <v>9</v>
      </c>
      <c r="C17" s="30" t="s">
        <v>436</v>
      </c>
      <c r="D17" s="32">
        <v>4858896</v>
      </c>
    </row>
    <row r="18" spans="1:4" ht="15">
      <c r="A18" s="31">
        <v>7</v>
      </c>
      <c r="B18" s="30" t="s">
        <v>9</v>
      </c>
      <c r="C18" s="30" t="s">
        <v>437</v>
      </c>
      <c r="D18" s="32">
        <v>4995910.4</v>
      </c>
    </row>
    <row r="19" spans="1:4" ht="15">
      <c r="A19" s="31">
        <v>8</v>
      </c>
      <c r="B19" s="30" t="s">
        <v>433</v>
      </c>
      <c r="C19" s="30" t="s">
        <v>438</v>
      </c>
      <c r="D19" s="32">
        <v>22755351.17</v>
      </c>
    </row>
    <row r="20" spans="1:4" ht="15">
      <c r="A20" s="31">
        <v>9</v>
      </c>
      <c r="B20" s="30" t="s">
        <v>433</v>
      </c>
      <c r="C20" s="30" t="s">
        <v>439</v>
      </c>
      <c r="D20" s="32">
        <v>9000200</v>
      </c>
    </row>
    <row r="21" spans="1:4" ht="15">
      <c r="A21" s="31">
        <v>10</v>
      </c>
      <c r="B21" s="30" t="s">
        <v>433</v>
      </c>
      <c r="C21" s="30" t="s">
        <v>440</v>
      </c>
      <c r="D21" s="32">
        <v>25000020</v>
      </c>
    </row>
    <row r="22" spans="1:4" ht="15">
      <c r="A22" s="31">
        <v>11</v>
      </c>
      <c r="B22" s="30" t="s">
        <v>433</v>
      </c>
      <c r="C22" s="30" t="s">
        <v>441</v>
      </c>
      <c r="D22" s="32">
        <v>22595395.75</v>
      </c>
    </row>
    <row r="23" spans="1:4" ht="15">
      <c r="A23" s="31">
        <v>12</v>
      </c>
      <c r="B23" s="30" t="s">
        <v>433</v>
      </c>
      <c r="C23" s="30" t="s">
        <v>442</v>
      </c>
      <c r="D23" s="32">
        <v>18878055.14</v>
      </c>
    </row>
    <row r="24" spans="1:4" ht="15">
      <c r="A24" s="31">
        <v>13</v>
      </c>
      <c r="B24" s="30" t="s">
        <v>433</v>
      </c>
      <c r="C24" s="30" t="s">
        <v>443</v>
      </c>
      <c r="D24" s="32">
        <v>23430031.41</v>
      </c>
    </row>
    <row r="25" spans="1:4" ht="15">
      <c r="A25" s="31">
        <v>14</v>
      </c>
      <c r="B25" s="30" t="s">
        <v>7</v>
      </c>
      <c r="C25" s="30" t="s">
        <v>444</v>
      </c>
      <c r="D25" s="32">
        <v>89200000</v>
      </c>
    </row>
    <row r="26" spans="1:4" ht="15">
      <c r="A26" s="31">
        <v>15</v>
      </c>
      <c r="B26" s="30" t="s">
        <v>9</v>
      </c>
      <c r="C26" s="30" t="s">
        <v>445</v>
      </c>
      <c r="D26" s="32">
        <v>4890164</v>
      </c>
    </row>
    <row r="27" spans="1:4" ht="15">
      <c r="A27" s="31">
        <v>16</v>
      </c>
      <c r="B27" s="30" t="s">
        <v>433</v>
      </c>
      <c r="C27" s="30" t="s">
        <v>446</v>
      </c>
      <c r="D27" s="32">
        <v>19092008.05</v>
      </c>
    </row>
    <row r="28" spans="1:4" ht="15">
      <c r="A28" s="31">
        <v>17</v>
      </c>
      <c r="B28" s="30" t="s">
        <v>433</v>
      </c>
      <c r="C28" s="30" t="s">
        <v>447</v>
      </c>
      <c r="D28" s="32">
        <v>24978288.18</v>
      </c>
    </row>
    <row r="29" spans="1:4" ht="15">
      <c r="A29" s="31">
        <v>18</v>
      </c>
      <c r="B29" s="30" t="s">
        <v>9</v>
      </c>
      <c r="C29" s="30" t="s">
        <v>448</v>
      </c>
      <c r="D29" s="32">
        <v>20939965.25</v>
      </c>
    </row>
    <row r="30" spans="1:4" ht="15.75">
      <c r="A30" s="31"/>
      <c r="B30" s="31"/>
      <c r="C30" s="31"/>
      <c r="D30" s="49">
        <f>SUM(D12:D29)</f>
        <v>354015394.98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1">
      <selection activeCell="A1" sqref="A1:D2"/>
    </sheetView>
  </sheetViews>
  <sheetFormatPr defaultColWidth="8.88671875" defaultRowHeight="15"/>
  <cols>
    <col min="1" max="1" width="4.77734375" style="0" customWidth="1"/>
    <col min="2" max="2" width="24.10546875" style="0" customWidth="1"/>
    <col min="3" max="3" width="70.21484375" style="0" customWidth="1"/>
    <col min="4" max="4" width="19.5546875" style="0" customWidth="1"/>
  </cols>
  <sheetData>
    <row r="1" spans="1:4" ht="15">
      <c r="A1" s="54" t="s">
        <v>462</v>
      </c>
      <c r="B1" s="54"/>
      <c r="C1" s="54"/>
      <c r="D1" s="54"/>
    </row>
    <row r="2" spans="1:4" ht="15">
      <c r="A2" s="54"/>
      <c r="B2" s="54"/>
      <c r="C2" s="54"/>
      <c r="D2" s="54"/>
    </row>
    <row r="3" spans="1:4" ht="15">
      <c r="A3" s="54" t="s">
        <v>463</v>
      </c>
      <c r="B3" s="54"/>
      <c r="C3" s="54"/>
      <c r="D3" s="54"/>
    </row>
    <row r="4" spans="1:4" ht="15">
      <c r="A4" s="54"/>
      <c r="B4" s="54"/>
      <c r="C4" s="54"/>
      <c r="D4" s="54"/>
    </row>
    <row r="5" spans="1:4" ht="15.75">
      <c r="A5" s="12" t="s">
        <v>464</v>
      </c>
      <c r="B5" s="12" t="s">
        <v>465</v>
      </c>
      <c r="C5" s="12" t="s">
        <v>466</v>
      </c>
      <c r="D5" s="13" t="s">
        <v>546</v>
      </c>
    </row>
    <row r="6" spans="1:4" ht="15.75">
      <c r="A6" s="50">
        <v>1</v>
      </c>
      <c r="B6" s="14" t="s">
        <v>467</v>
      </c>
      <c r="C6" s="14" t="s">
        <v>468</v>
      </c>
      <c r="D6" s="15">
        <v>200000000</v>
      </c>
    </row>
    <row r="7" spans="1:4" ht="15.75">
      <c r="A7" s="50">
        <v>2</v>
      </c>
      <c r="B7" s="14" t="s">
        <v>469</v>
      </c>
      <c r="C7" s="14" t="s">
        <v>470</v>
      </c>
      <c r="D7" s="15">
        <v>341506738.33</v>
      </c>
    </row>
    <row r="8" spans="1:4" ht="15.75">
      <c r="A8" s="50">
        <v>3</v>
      </c>
      <c r="B8" s="14" t="s">
        <v>469</v>
      </c>
      <c r="C8" s="14" t="s">
        <v>471</v>
      </c>
      <c r="D8" s="15">
        <v>273639166.26</v>
      </c>
    </row>
    <row r="9" spans="1:4" ht="15.75">
      <c r="A9" s="50">
        <v>4</v>
      </c>
      <c r="B9" s="14" t="s">
        <v>6</v>
      </c>
      <c r="C9" s="14" t="s">
        <v>472</v>
      </c>
      <c r="D9" s="15">
        <v>83283422.78</v>
      </c>
    </row>
    <row r="10" spans="1:4" ht="15.75">
      <c r="A10" s="50">
        <v>5</v>
      </c>
      <c r="B10" s="14" t="s">
        <v>469</v>
      </c>
      <c r="C10" s="14" t="s">
        <v>473</v>
      </c>
      <c r="D10" s="15">
        <v>78184858.5</v>
      </c>
    </row>
    <row r="11" spans="1:4" ht="15.75">
      <c r="A11" s="50">
        <v>6</v>
      </c>
      <c r="B11" s="14" t="s">
        <v>58</v>
      </c>
      <c r="C11" s="14" t="s">
        <v>474</v>
      </c>
      <c r="D11" s="15">
        <v>56619362.63</v>
      </c>
    </row>
    <row r="12" spans="1:4" ht="15.75">
      <c r="A12" s="50">
        <v>7</v>
      </c>
      <c r="B12" s="14" t="s">
        <v>475</v>
      </c>
      <c r="C12" s="14" t="s">
        <v>476</v>
      </c>
      <c r="D12" s="15">
        <v>48513658.5</v>
      </c>
    </row>
    <row r="13" spans="1:4" ht="15.75">
      <c r="A13" s="50">
        <v>8</v>
      </c>
      <c r="B13" s="14" t="s">
        <v>475</v>
      </c>
      <c r="C13" s="14" t="s">
        <v>477</v>
      </c>
      <c r="D13" s="15">
        <v>20037452</v>
      </c>
    </row>
    <row r="14" spans="1:4" ht="15.75">
      <c r="A14" s="50">
        <v>9</v>
      </c>
      <c r="B14" s="14" t="s">
        <v>147</v>
      </c>
      <c r="C14" s="14" t="s">
        <v>478</v>
      </c>
      <c r="D14" s="15">
        <v>3470630</v>
      </c>
    </row>
    <row r="15" spans="1:4" ht="15.75">
      <c r="A15" s="50">
        <v>10</v>
      </c>
      <c r="B15" s="14" t="s">
        <v>147</v>
      </c>
      <c r="C15" s="14" t="s">
        <v>479</v>
      </c>
      <c r="D15" s="15">
        <v>1541659</v>
      </c>
    </row>
    <row r="16" spans="1:4" ht="15.75">
      <c r="A16" s="50">
        <v>11</v>
      </c>
      <c r="B16" s="14" t="s">
        <v>147</v>
      </c>
      <c r="C16" s="14" t="s">
        <v>92</v>
      </c>
      <c r="D16" s="15">
        <v>7321440.95</v>
      </c>
    </row>
    <row r="17" spans="1:4" ht="15.75">
      <c r="A17" s="50">
        <v>12</v>
      </c>
      <c r="B17" s="14" t="s">
        <v>480</v>
      </c>
      <c r="C17" s="14" t="s">
        <v>481</v>
      </c>
      <c r="D17" s="15">
        <v>172011618.5</v>
      </c>
    </row>
    <row r="18" spans="1:4" ht="15.75">
      <c r="A18" s="50">
        <v>13</v>
      </c>
      <c r="B18" s="14" t="s">
        <v>8</v>
      </c>
      <c r="C18" s="14" t="s">
        <v>482</v>
      </c>
      <c r="D18" s="15">
        <v>123874494.87</v>
      </c>
    </row>
    <row r="19" spans="1:4" ht="15.75">
      <c r="A19" s="50">
        <v>14</v>
      </c>
      <c r="B19" s="14" t="s">
        <v>469</v>
      </c>
      <c r="C19" s="14" t="s">
        <v>106</v>
      </c>
      <c r="D19" s="15">
        <v>123146729.99</v>
      </c>
    </row>
    <row r="20" spans="1:4" ht="15.75">
      <c r="A20" s="50">
        <v>15</v>
      </c>
      <c r="B20" s="14" t="s">
        <v>469</v>
      </c>
      <c r="C20" s="14" t="s">
        <v>107</v>
      </c>
      <c r="D20" s="15">
        <v>99838043.94</v>
      </c>
    </row>
    <row r="21" spans="1:4" ht="15.75">
      <c r="A21" s="50">
        <v>16</v>
      </c>
      <c r="B21" s="16" t="s">
        <v>483</v>
      </c>
      <c r="C21" s="16" t="s">
        <v>484</v>
      </c>
      <c r="D21" s="15">
        <v>88657878.75</v>
      </c>
    </row>
    <row r="22" spans="1:4" ht="15.75">
      <c r="A22" s="50">
        <v>17</v>
      </c>
      <c r="B22" s="14" t="s">
        <v>475</v>
      </c>
      <c r="C22" s="14" t="s">
        <v>115</v>
      </c>
      <c r="D22" s="15">
        <v>51041500</v>
      </c>
    </row>
    <row r="23" spans="1:4" ht="15.75">
      <c r="A23" s="50">
        <v>18</v>
      </c>
      <c r="B23" s="14" t="s">
        <v>485</v>
      </c>
      <c r="C23" s="14" t="s">
        <v>486</v>
      </c>
      <c r="D23" s="15">
        <v>49302249.06</v>
      </c>
    </row>
    <row r="24" spans="1:4" ht="15.75">
      <c r="A24" s="50">
        <v>19</v>
      </c>
      <c r="B24" s="14" t="s">
        <v>69</v>
      </c>
      <c r="C24" s="14" t="s">
        <v>487</v>
      </c>
      <c r="D24" s="15">
        <v>16441447.22</v>
      </c>
    </row>
    <row r="25" spans="1:4" ht="15.75">
      <c r="A25" s="50">
        <v>20</v>
      </c>
      <c r="B25" s="14" t="s">
        <v>488</v>
      </c>
      <c r="C25" s="14" t="s">
        <v>126</v>
      </c>
      <c r="D25" s="15">
        <v>15463765</v>
      </c>
    </row>
    <row r="26" spans="1:4" ht="15.75">
      <c r="A26" s="50">
        <v>21</v>
      </c>
      <c r="B26" s="14" t="s">
        <v>475</v>
      </c>
      <c r="C26" s="14" t="s">
        <v>489</v>
      </c>
      <c r="D26" s="15">
        <v>13032500</v>
      </c>
    </row>
    <row r="27" spans="1:4" ht="15.75">
      <c r="A27" s="50">
        <v>22</v>
      </c>
      <c r="B27" s="14" t="s">
        <v>147</v>
      </c>
      <c r="C27" s="14" t="s">
        <v>490</v>
      </c>
      <c r="D27" s="15">
        <v>4399808.99</v>
      </c>
    </row>
    <row r="28" spans="1:4" ht="15.75">
      <c r="A28" s="50">
        <v>23</v>
      </c>
      <c r="B28" s="14" t="s">
        <v>491</v>
      </c>
      <c r="C28" s="14" t="s">
        <v>126</v>
      </c>
      <c r="D28" s="15">
        <v>7673557.56</v>
      </c>
    </row>
    <row r="29" spans="1:4" ht="15.75">
      <c r="A29" s="50">
        <v>24</v>
      </c>
      <c r="B29" s="14" t="s">
        <v>147</v>
      </c>
      <c r="C29" s="14" t="s">
        <v>492</v>
      </c>
      <c r="D29" s="15">
        <v>12450768.75</v>
      </c>
    </row>
    <row r="30" spans="1:4" ht="15.75">
      <c r="A30" s="50">
        <v>25</v>
      </c>
      <c r="B30" s="14" t="s">
        <v>147</v>
      </c>
      <c r="C30" s="14" t="s">
        <v>493</v>
      </c>
      <c r="D30" s="15">
        <v>4027821</v>
      </c>
    </row>
    <row r="31" spans="1:4" ht="15.75">
      <c r="A31" s="50">
        <v>26</v>
      </c>
      <c r="B31" s="14" t="s">
        <v>147</v>
      </c>
      <c r="C31" s="14" t="s">
        <v>152</v>
      </c>
      <c r="D31" s="15">
        <v>2902594.8</v>
      </c>
    </row>
    <row r="32" spans="1:4" ht="15.75">
      <c r="A32" s="50">
        <v>27</v>
      </c>
      <c r="B32" s="14" t="s">
        <v>104</v>
      </c>
      <c r="C32" s="14" t="s">
        <v>162</v>
      </c>
      <c r="D32" s="15">
        <v>73961273.4</v>
      </c>
    </row>
    <row r="33" spans="1:4" ht="15.75">
      <c r="A33" s="50">
        <v>28</v>
      </c>
      <c r="B33" s="14" t="s">
        <v>494</v>
      </c>
      <c r="C33" s="14" t="s">
        <v>495</v>
      </c>
      <c r="D33" s="15">
        <v>69885141.06</v>
      </c>
    </row>
    <row r="34" spans="1:4" ht="15.75">
      <c r="A34" s="50">
        <v>29</v>
      </c>
      <c r="B34" s="14" t="s">
        <v>475</v>
      </c>
      <c r="C34" s="14" t="s">
        <v>496</v>
      </c>
      <c r="D34" s="15">
        <v>14599063.75</v>
      </c>
    </row>
    <row r="35" spans="1:4" ht="15.75">
      <c r="A35" s="50">
        <v>30</v>
      </c>
      <c r="B35" s="14" t="s">
        <v>147</v>
      </c>
      <c r="C35" s="14" t="s">
        <v>175</v>
      </c>
      <c r="D35" s="15">
        <v>5000000</v>
      </c>
    </row>
    <row r="36" spans="1:4" ht="15.75">
      <c r="A36" s="50">
        <v>31</v>
      </c>
      <c r="B36" s="14" t="s">
        <v>147</v>
      </c>
      <c r="C36" s="14" t="s">
        <v>497</v>
      </c>
      <c r="D36" s="15">
        <v>2672691</v>
      </c>
    </row>
    <row r="37" spans="1:4" ht="15.75">
      <c r="A37" s="50">
        <v>32</v>
      </c>
      <c r="B37" s="14" t="s">
        <v>147</v>
      </c>
      <c r="C37" s="14" t="s">
        <v>453</v>
      </c>
      <c r="D37" s="15">
        <v>2902594.8</v>
      </c>
    </row>
    <row r="38" spans="1:4" ht="15.75">
      <c r="A38" s="50">
        <v>33</v>
      </c>
      <c r="B38" s="14" t="s">
        <v>147</v>
      </c>
      <c r="C38" s="14" t="s">
        <v>498</v>
      </c>
      <c r="D38" s="15">
        <v>1423821</v>
      </c>
    </row>
    <row r="39" spans="1:4" ht="15.75">
      <c r="A39" s="50">
        <v>34</v>
      </c>
      <c r="B39" s="14" t="s">
        <v>454</v>
      </c>
      <c r="C39" s="14" t="s">
        <v>455</v>
      </c>
      <c r="D39" s="15">
        <v>974608172.35</v>
      </c>
    </row>
    <row r="40" spans="1:4" ht="15.75">
      <c r="A40" s="50">
        <v>35</v>
      </c>
      <c r="B40" s="14" t="s">
        <v>469</v>
      </c>
      <c r="C40" s="14" t="s">
        <v>499</v>
      </c>
      <c r="D40" s="15">
        <v>398952651.67</v>
      </c>
    </row>
    <row r="41" spans="1:4" ht="15.75">
      <c r="A41" s="50">
        <v>36</v>
      </c>
      <c r="B41" s="14" t="s">
        <v>104</v>
      </c>
      <c r="C41" s="14" t="s">
        <v>500</v>
      </c>
      <c r="D41" s="15">
        <v>162039011</v>
      </c>
    </row>
    <row r="42" spans="1:4" ht="15.75">
      <c r="A42" s="50">
        <v>37</v>
      </c>
      <c r="B42" s="14" t="s">
        <v>469</v>
      </c>
      <c r="C42" s="14" t="s">
        <v>501</v>
      </c>
      <c r="D42" s="15">
        <v>245571491.22</v>
      </c>
    </row>
    <row r="43" spans="1:4" ht="15.75">
      <c r="A43" s="50">
        <v>38</v>
      </c>
      <c r="B43" s="14" t="s">
        <v>58</v>
      </c>
      <c r="C43" s="14" t="s">
        <v>502</v>
      </c>
      <c r="D43" s="15">
        <v>215375716.42</v>
      </c>
    </row>
    <row r="44" spans="1:4" ht="15.75">
      <c r="A44" s="50">
        <v>39</v>
      </c>
      <c r="B44" s="14" t="s">
        <v>469</v>
      </c>
      <c r="C44" s="14" t="s">
        <v>503</v>
      </c>
      <c r="D44" s="15">
        <v>172342781.89</v>
      </c>
    </row>
    <row r="45" spans="1:4" ht="15.75">
      <c r="A45" s="50">
        <v>40</v>
      </c>
      <c r="B45" s="14" t="s">
        <v>469</v>
      </c>
      <c r="C45" s="14" t="s">
        <v>504</v>
      </c>
      <c r="D45" s="15">
        <v>105645487.51</v>
      </c>
    </row>
    <row r="46" spans="1:4" ht="15.75">
      <c r="A46" s="50">
        <v>41</v>
      </c>
      <c r="B46" s="14" t="s">
        <v>469</v>
      </c>
      <c r="C46" s="14" t="s">
        <v>503</v>
      </c>
      <c r="D46" s="15">
        <v>77738031.94</v>
      </c>
    </row>
    <row r="47" spans="1:4" ht="15.75">
      <c r="A47" s="50">
        <v>42</v>
      </c>
      <c r="B47" s="14" t="s">
        <v>104</v>
      </c>
      <c r="C47" s="14" t="s">
        <v>212</v>
      </c>
      <c r="D47" s="15">
        <v>48164315</v>
      </c>
    </row>
    <row r="48" spans="1:4" ht="15.75">
      <c r="A48" s="50">
        <v>43</v>
      </c>
      <c r="B48" s="14" t="s">
        <v>475</v>
      </c>
      <c r="C48" s="14" t="s">
        <v>505</v>
      </c>
      <c r="D48" s="15">
        <v>40729268.71</v>
      </c>
    </row>
    <row r="49" spans="1:4" ht="15.75">
      <c r="A49" s="50">
        <v>44</v>
      </c>
      <c r="B49" s="14" t="s">
        <v>469</v>
      </c>
      <c r="C49" s="14" t="s">
        <v>506</v>
      </c>
      <c r="D49" s="15">
        <v>398952651.67</v>
      </c>
    </row>
    <row r="50" spans="1:4" ht="15.75">
      <c r="A50" s="50">
        <v>45</v>
      </c>
      <c r="B50" s="14" t="s">
        <v>469</v>
      </c>
      <c r="C50" s="14" t="s">
        <v>507</v>
      </c>
      <c r="D50" s="15">
        <v>296602903.89</v>
      </c>
    </row>
    <row r="51" spans="1:4" ht="15.75">
      <c r="A51" s="50">
        <v>46</v>
      </c>
      <c r="B51" s="14" t="s">
        <v>469</v>
      </c>
      <c r="C51" s="14" t="s">
        <v>506</v>
      </c>
      <c r="D51" s="15">
        <v>181812411.84</v>
      </c>
    </row>
    <row r="52" spans="1:4" ht="15.75">
      <c r="A52" s="50">
        <v>47</v>
      </c>
      <c r="B52" s="14" t="s">
        <v>469</v>
      </c>
      <c r="C52" s="14" t="s">
        <v>508</v>
      </c>
      <c r="D52" s="15">
        <v>174088603.99</v>
      </c>
    </row>
    <row r="53" spans="1:4" ht="15.75">
      <c r="A53" s="50">
        <v>48</v>
      </c>
      <c r="B53" s="14" t="s">
        <v>469</v>
      </c>
      <c r="C53" s="14" t="s">
        <v>509</v>
      </c>
      <c r="D53" s="15">
        <v>147385601.48</v>
      </c>
    </row>
    <row r="54" spans="1:4" ht="15.75">
      <c r="A54" s="50">
        <v>49</v>
      </c>
      <c r="B54" s="14" t="s">
        <v>469</v>
      </c>
      <c r="C54" s="14" t="s">
        <v>510</v>
      </c>
      <c r="D54" s="15">
        <v>118399841.98</v>
      </c>
    </row>
    <row r="55" spans="1:4" ht="15.75">
      <c r="A55" s="50">
        <v>50</v>
      </c>
      <c r="B55" s="14" t="s">
        <v>488</v>
      </c>
      <c r="C55" s="14" t="s">
        <v>251</v>
      </c>
      <c r="D55" s="15">
        <v>15463765</v>
      </c>
    </row>
    <row r="56" spans="1:4" ht="15.75">
      <c r="A56" s="50">
        <v>51</v>
      </c>
      <c r="B56" s="14" t="s">
        <v>58</v>
      </c>
      <c r="C56" s="14" t="s">
        <v>511</v>
      </c>
      <c r="D56" s="15">
        <v>167393505.75</v>
      </c>
    </row>
    <row r="57" spans="1:4" ht="15.75">
      <c r="A57" s="50">
        <v>52</v>
      </c>
      <c r="B57" s="14" t="s">
        <v>469</v>
      </c>
      <c r="C57" s="14" t="s">
        <v>512</v>
      </c>
      <c r="D57" s="15">
        <v>159870139.57</v>
      </c>
    </row>
    <row r="58" spans="1:4" ht="15.75">
      <c r="A58" s="50">
        <v>53</v>
      </c>
      <c r="B58" s="14" t="s">
        <v>469</v>
      </c>
      <c r="C58" s="14" t="s">
        <v>513</v>
      </c>
      <c r="D58" s="15">
        <v>133554205.96</v>
      </c>
    </row>
    <row r="59" spans="1:4" ht="15.75">
      <c r="A59" s="50">
        <v>54</v>
      </c>
      <c r="B59" s="14" t="s">
        <v>469</v>
      </c>
      <c r="C59" s="14" t="s">
        <v>503</v>
      </c>
      <c r="D59" s="15">
        <v>95891713.31</v>
      </c>
    </row>
    <row r="60" spans="1:4" ht="15.75">
      <c r="A60" s="50">
        <v>55</v>
      </c>
      <c r="B60" s="14" t="s">
        <v>469</v>
      </c>
      <c r="C60" s="14" t="s">
        <v>514</v>
      </c>
      <c r="D60" s="15">
        <v>74361754.69</v>
      </c>
    </row>
    <row r="61" spans="1:4" ht="15.75">
      <c r="A61" s="50">
        <v>56</v>
      </c>
      <c r="B61" s="14" t="s">
        <v>475</v>
      </c>
      <c r="C61" s="14" t="s">
        <v>515</v>
      </c>
      <c r="D61" s="15">
        <v>42098357.44</v>
      </c>
    </row>
    <row r="62" spans="1:4" ht="15.75">
      <c r="A62" s="50">
        <v>57</v>
      </c>
      <c r="B62" s="14" t="s">
        <v>469</v>
      </c>
      <c r="C62" s="14" t="s">
        <v>516</v>
      </c>
      <c r="D62" s="15">
        <v>344061992.92</v>
      </c>
    </row>
    <row r="63" spans="1:4" ht="15.75">
      <c r="A63" s="50">
        <v>58</v>
      </c>
      <c r="B63" s="14" t="s">
        <v>475</v>
      </c>
      <c r="C63" s="14" t="s">
        <v>517</v>
      </c>
      <c r="D63" s="15">
        <v>116778800</v>
      </c>
    </row>
    <row r="64" spans="1:4" ht="15.75">
      <c r="A64" s="50">
        <v>59</v>
      </c>
      <c r="B64" s="14" t="s">
        <v>469</v>
      </c>
      <c r="C64" s="14" t="s">
        <v>518</v>
      </c>
      <c r="D64" s="15">
        <v>81717883.87</v>
      </c>
    </row>
    <row r="65" spans="1:4" ht="15.75">
      <c r="A65" s="50">
        <v>60</v>
      </c>
      <c r="B65" s="14" t="s">
        <v>147</v>
      </c>
      <c r="C65" s="14" t="s">
        <v>283</v>
      </c>
      <c r="D65" s="15">
        <v>5200340</v>
      </c>
    </row>
    <row r="66" spans="1:4" ht="15.75">
      <c r="A66" s="50">
        <v>61</v>
      </c>
      <c r="B66" s="14" t="s">
        <v>147</v>
      </c>
      <c r="C66" s="14" t="s">
        <v>287</v>
      </c>
      <c r="D66" s="15">
        <v>4982731.5</v>
      </c>
    </row>
    <row r="67" spans="1:4" ht="15.75">
      <c r="A67" s="50">
        <v>62</v>
      </c>
      <c r="B67" s="14" t="s">
        <v>147</v>
      </c>
      <c r="C67" s="14" t="s">
        <v>519</v>
      </c>
      <c r="D67" s="15">
        <v>2772068.1</v>
      </c>
    </row>
    <row r="68" spans="1:4" ht="15.75">
      <c r="A68" s="50">
        <v>63</v>
      </c>
      <c r="B68" s="14" t="s">
        <v>147</v>
      </c>
      <c r="C68" s="14" t="s">
        <v>520</v>
      </c>
      <c r="D68" s="15">
        <v>2663469.9</v>
      </c>
    </row>
    <row r="69" spans="1:4" ht="15.75">
      <c r="A69" s="50">
        <v>64</v>
      </c>
      <c r="B69" s="14" t="s">
        <v>147</v>
      </c>
      <c r="C69" s="14" t="s">
        <v>521</v>
      </c>
      <c r="D69" s="15">
        <v>2659112.4</v>
      </c>
    </row>
    <row r="70" spans="1:4" ht="15.75">
      <c r="A70" s="50">
        <v>65</v>
      </c>
      <c r="B70" s="14" t="s">
        <v>147</v>
      </c>
      <c r="C70" s="14" t="s">
        <v>522</v>
      </c>
      <c r="D70" s="15">
        <v>1375322.08</v>
      </c>
    </row>
    <row r="71" spans="1:4" ht="15.75">
      <c r="A71" s="50">
        <v>66</v>
      </c>
      <c r="B71" s="14" t="s">
        <v>469</v>
      </c>
      <c r="C71" s="14" t="s">
        <v>523</v>
      </c>
      <c r="D71" s="15">
        <v>167546488.67</v>
      </c>
    </row>
    <row r="72" spans="1:4" ht="15.75">
      <c r="A72" s="50">
        <v>67</v>
      </c>
      <c r="B72" s="14" t="s">
        <v>469</v>
      </c>
      <c r="C72" s="14" t="s">
        <v>524</v>
      </c>
      <c r="D72" s="15">
        <v>94934437.5</v>
      </c>
    </row>
    <row r="73" spans="1:4" ht="15.75">
      <c r="A73" s="50">
        <v>68</v>
      </c>
      <c r="B73" s="14" t="s">
        <v>469</v>
      </c>
      <c r="C73" s="14" t="s">
        <v>525</v>
      </c>
      <c r="D73" s="15">
        <v>76875159.37</v>
      </c>
    </row>
    <row r="74" spans="1:4" ht="15.75">
      <c r="A74" s="50">
        <v>69</v>
      </c>
      <c r="B74" s="14" t="s">
        <v>6</v>
      </c>
      <c r="C74" s="14" t="s">
        <v>526</v>
      </c>
      <c r="D74" s="15">
        <v>7673557.55</v>
      </c>
    </row>
    <row r="75" spans="1:4" ht="15.75">
      <c r="A75" s="50">
        <v>70</v>
      </c>
      <c r="B75" s="14" t="s">
        <v>147</v>
      </c>
      <c r="C75" s="14" t="s">
        <v>527</v>
      </c>
      <c r="D75" s="15">
        <v>5201449.32</v>
      </c>
    </row>
    <row r="76" spans="1:4" ht="15.75">
      <c r="A76" s="50">
        <v>71</v>
      </c>
      <c r="B76" s="14" t="s">
        <v>147</v>
      </c>
      <c r="C76" s="14" t="s">
        <v>328</v>
      </c>
      <c r="D76" s="15">
        <v>2519573.28</v>
      </c>
    </row>
    <row r="77" spans="1:4" ht="15.75">
      <c r="A77" s="50">
        <v>72</v>
      </c>
      <c r="B77" s="14" t="s">
        <v>147</v>
      </c>
      <c r="C77" s="14" t="s">
        <v>528</v>
      </c>
      <c r="D77" s="15">
        <v>3478504.55</v>
      </c>
    </row>
    <row r="78" spans="1:4" ht="15.75">
      <c r="A78" s="50">
        <v>73</v>
      </c>
      <c r="B78" s="14" t="s">
        <v>475</v>
      </c>
      <c r="C78" s="14" t="s">
        <v>529</v>
      </c>
      <c r="D78" s="15">
        <v>47850401.36</v>
      </c>
    </row>
    <row r="79" spans="1:4" ht="15.75">
      <c r="A79" s="50">
        <v>74</v>
      </c>
      <c r="B79" s="14" t="s">
        <v>147</v>
      </c>
      <c r="C79" s="14" t="s">
        <v>530</v>
      </c>
      <c r="D79" s="15">
        <v>5200000</v>
      </c>
    </row>
    <row r="80" spans="1:4" ht="15.75">
      <c r="A80" s="50">
        <v>75</v>
      </c>
      <c r="B80" s="14" t="s">
        <v>69</v>
      </c>
      <c r="C80" s="14" t="s">
        <v>372</v>
      </c>
      <c r="D80" s="15">
        <v>40975000</v>
      </c>
    </row>
    <row r="81" spans="1:4" ht="15.75">
      <c r="A81" s="50">
        <v>76</v>
      </c>
      <c r="B81" s="14" t="s">
        <v>469</v>
      </c>
      <c r="C81" s="14" t="s">
        <v>531</v>
      </c>
      <c r="D81" s="15">
        <v>1774250542.68</v>
      </c>
    </row>
    <row r="82" spans="1:4" ht="15.75">
      <c r="A82" s="50">
        <v>77</v>
      </c>
      <c r="B82" s="14" t="s">
        <v>469</v>
      </c>
      <c r="C82" s="14" t="s">
        <v>532</v>
      </c>
      <c r="D82" s="15">
        <v>777985589.95</v>
      </c>
    </row>
    <row r="83" spans="1:4" ht="15.75">
      <c r="A83" s="50">
        <v>78</v>
      </c>
      <c r="B83" s="14" t="s">
        <v>469</v>
      </c>
      <c r="C83" s="14" t="s">
        <v>533</v>
      </c>
      <c r="D83" s="15">
        <v>657000000</v>
      </c>
    </row>
    <row r="84" spans="1:4" ht="15.75">
      <c r="A84" s="50">
        <v>79</v>
      </c>
      <c r="B84" s="14" t="s">
        <v>469</v>
      </c>
      <c r="C84" s="14" t="s">
        <v>534</v>
      </c>
      <c r="D84" s="15">
        <v>291666666.67</v>
      </c>
    </row>
    <row r="85" spans="1:4" ht="15.75">
      <c r="A85" s="50">
        <v>80</v>
      </c>
      <c r="B85" s="14" t="s">
        <v>469</v>
      </c>
      <c r="C85" s="14" t="s">
        <v>535</v>
      </c>
      <c r="D85" s="15">
        <v>248023031.65</v>
      </c>
    </row>
    <row r="86" spans="1:4" ht="15.75">
      <c r="A86" s="50">
        <v>81</v>
      </c>
      <c r="B86" s="14" t="s">
        <v>469</v>
      </c>
      <c r="C86" s="14" t="s">
        <v>536</v>
      </c>
      <c r="D86" s="15">
        <v>223890289.88</v>
      </c>
    </row>
    <row r="87" spans="1:4" ht="15.75">
      <c r="A87" s="50">
        <v>82</v>
      </c>
      <c r="B87" s="14" t="s">
        <v>475</v>
      </c>
      <c r="C87" s="14" t="s">
        <v>537</v>
      </c>
      <c r="D87" s="15">
        <v>24547525.43</v>
      </c>
    </row>
    <row r="88" spans="1:4" ht="15.75">
      <c r="A88" s="50">
        <v>83</v>
      </c>
      <c r="B88" s="14" t="s">
        <v>475</v>
      </c>
      <c r="C88" s="14" t="s">
        <v>538</v>
      </c>
      <c r="D88" s="15">
        <v>21209845.12</v>
      </c>
    </row>
    <row r="89" spans="1:4" ht="15.75">
      <c r="A89" s="50">
        <v>84</v>
      </c>
      <c r="B89" s="14" t="s">
        <v>6</v>
      </c>
      <c r="C89" s="14" t="s">
        <v>539</v>
      </c>
      <c r="D89" s="15">
        <v>64339712.13</v>
      </c>
    </row>
    <row r="90" spans="1:4" ht="15.75">
      <c r="A90" s="50">
        <v>85</v>
      </c>
      <c r="B90" s="14" t="s">
        <v>8</v>
      </c>
      <c r="C90" s="14" t="s">
        <v>540</v>
      </c>
      <c r="D90" s="15">
        <v>58984520.9</v>
      </c>
    </row>
    <row r="91" spans="1:4" ht="15.75">
      <c r="A91" s="50">
        <v>86</v>
      </c>
      <c r="B91" s="14" t="s">
        <v>58</v>
      </c>
      <c r="C91" s="14" t="s">
        <v>541</v>
      </c>
      <c r="D91" s="15">
        <v>30446850</v>
      </c>
    </row>
    <row r="92" spans="1:4" ht="15.75">
      <c r="A92" s="50">
        <v>87</v>
      </c>
      <c r="B92" s="17" t="s">
        <v>6</v>
      </c>
      <c r="C92" s="17" t="s">
        <v>542</v>
      </c>
      <c r="D92" s="15">
        <v>47501350</v>
      </c>
    </row>
    <row r="93" spans="1:4" ht="15.75">
      <c r="A93" s="50">
        <v>88</v>
      </c>
      <c r="B93" s="17" t="s">
        <v>6</v>
      </c>
      <c r="C93" s="17" t="s">
        <v>365</v>
      </c>
      <c r="D93" s="18">
        <v>113674900</v>
      </c>
    </row>
    <row r="94" spans="1:4" ht="15.75">
      <c r="A94" s="50">
        <v>89</v>
      </c>
      <c r="B94" s="17" t="s">
        <v>396</v>
      </c>
      <c r="C94" s="17" t="s">
        <v>397</v>
      </c>
      <c r="D94" s="18">
        <v>17700119.82</v>
      </c>
    </row>
    <row r="95" spans="1:4" ht="15.75">
      <c r="A95" s="19">
        <v>90</v>
      </c>
      <c r="B95" s="20" t="s">
        <v>469</v>
      </c>
      <c r="C95" s="20" t="s">
        <v>543</v>
      </c>
      <c r="D95" s="21">
        <v>84490087.5</v>
      </c>
    </row>
    <row r="96" spans="1:4" ht="15.75">
      <c r="A96" s="22"/>
      <c r="B96" s="23"/>
      <c r="C96" s="24" t="s">
        <v>544</v>
      </c>
      <c r="D96" s="28">
        <v>11966047460.77</v>
      </c>
    </row>
    <row r="97" spans="1:4" ht="15.75">
      <c r="A97" s="25"/>
      <c r="B97" s="26"/>
      <c r="C97" s="26"/>
      <c r="D97" s="27"/>
    </row>
  </sheetData>
  <sheetProtection/>
  <mergeCells count="2">
    <mergeCell ref="A1:D2"/>
    <mergeCell ref="A3:D4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3"/>
  <sheetViews>
    <sheetView zoomScalePageLayoutView="0" workbookViewId="0" topLeftCell="B1">
      <selection activeCell="E6" sqref="E6"/>
    </sheetView>
  </sheetViews>
  <sheetFormatPr defaultColWidth="8.88671875" defaultRowHeight="15"/>
  <cols>
    <col min="2" max="2" width="6.6640625" style="0" customWidth="1"/>
    <col min="3" max="3" width="22.99609375" style="0" customWidth="1"/>
    <col min="4" max="4" width="78.77734375" style="0" customWidth="1"/>
    <col min="5" max="5" width="19.10546875" style="0" customWidth="1"/>
  </cols>
  <sheetData>
    <row r="1" ht="15.75">
      <c r="B1" s="9" t="s">
        <v>545</v>
      </c>
    </row>
    <row r="2" spans="1:5" ht="15.75">
      <c r="A2" s="7" t="s">
        <v>4</v>
      </c>
      <c r="B2" s="5" t="s">
        <v>3</v>
      </c>
      <c r="C2" s="6"/>
      <c r="D2" s="3"/>
      <c r="E2" s="2"/>
    </row>
    <row r="3" spans="1:5" ht="15.75">
      <c r="A3" s="4"/>
      <c r="B3" s="5" t="s">
        <v>429</v>
      </c>
      <c r="C3" s="6"/>
      <c r="D3" s="6"/>
      <c r="E3" s="2"/>
    </row>
    <row r="4" spans="1:5" ht="15.75">
      <c r="A4" s="4"/>
      <c r="B4" s="5"/>
      <c r="C4" s="6"/>
      <c r="D4" s="6"/>
      <c r="E4" s="2"/>
    </row>
    <row r="5" spans="1:5" ht="15.75">
      <c r="A5" s="1"/>
      <c r="B5" s="36" t="s">
        <v>0</v>
      </c>
      <c r="C5" s="36" t="s">
        <v>1</v>
      </c>
      <c r="D5" s="36" t="s">
        <v>2</v>
      </c>
      <c r="E5" s="37" t="s">
        <v>551</v>
      </c>
    </row>
    <row r="6" spans="1:5" ht="15">
      <c r="A6" s="1"/>
      <c r="B6" s="31">
        <v>1</v>
      </c>
      <c r="C6" s="30" t="s">
        <v>8</v>
      </c>
      <c r="D6" s="30" t="s">
        <v>10</v>
      </c>
      <c r="E6" s="32">
        <v>390868528.45</v>
      </c>
    </row>
    <row r="7" spans="1:5" ht="15">
      <c r="A7" s="1"/>
      <c r="B7" s="31">
        <v>2</v>
      </c>
      <c r="C7" s="30" t="s">
        <v>58</v>
      </c>
      <c r="D7" s="30" t="s">
        <v>61</v>
      </c>
      <c r="E7" s="32">
        <v>341506738.33</v>
      </c>
    </row>
    <row r="8" spans="1:5" ht="15">
      <c r="A8" s="1"/>
      <c r="B8" s="31">
        <v>3</v>
      </c>
      <c r="C8" s="30" t="s">
        <v>6</v>
      </c>
      <c r="D8" s="30" t="s">
        <v>80</v>
      </c>
      <c r="E8" s="32">
        <v>310753853.33</v>
      </c>
    </row>
    <row r="9" spans="1:5" ht="15">
      <c r="A9" s="1"/>
      <c r="B9" s="31">
        <v>4</v>
      </c>
      <c r="C9" s="30" t="s">
        <v>58</v>
      </c>
      <c r="D9" s="30" t="s">
        <v>59</v>
      </c>
      <c r="E9" s="32">
        <v>273639166.26</v>
      </c>
    </row>
    <row r="10" spans="1:5" ht="15">
      <c r="A10" s="1"/>
      <c r="B10" s="31">
        <v>5</v>
      </c>
      <c r="C10" s="30" t="s">
        <v>58</v>
      </c>
      <c r="D10" s="30" t="s">
        <v>60</v>
      </c>
      <c r="E10" s="32">
        <v>258167252.8</v>
      </c>
    </row>
    <row r="11" spans="1:5" ht="15">
      <c r="A11" s="1"/>
      <c r="B11" s="31">
        <v>6</v>
      </c>
      <c r="C11" s="30" t="s">
        <v>58</v>
      </c>
      <c r="D11" s="30" t="s">
        <v>62</v>
      </c>
      <c r="E11" s="32">
        <v>225401664.13</v>
      </c>
    </row>
    <row r="12" spans="1:5" ht="15">
      <c r="A12" s="1"/>
      <c r="B12" s="31">
        <v>7</v>
      </c>
      <c r="C12" s="30" t="s">
        <v>74</v>
      </c>
      <c r="D12" s="30" t="s">
        <v>75</v>
      </c>
      <c r="E12" s="32">
        <v>90695000</v>
      </c>
    </row>
    <row r="13" spans="1:5" ht="15">
      <c r="A13" s="1"/>
      <c r="B13" s="31">
        <v>8</v>
      </c>
      <c r="C13" s="30" t="s">
        <v>6</v>
      </c>
      <c r="D13" s="30" t="s">
        <v>81</v>
      </c>
      <c r="E13" s="32">
        <v>89877232.4</v>
      </c>
    </row>
    <row r="14" spans="1:5" ht="15">
      <c r="A14" s="1"/>
      <c r="B14" s="31">
        <v>9</v>
      </c>
      <c r="C14" s="30" t="s">
        <v>6</v>
      </c>
      <c r="D14" s="30" t="s">
        <v>449</v>
      </c>
      <c r="E14" s="32">
        <v>83283422.78</v>
      </c>
    </row>
    <row r="15" spans="1:5" ht="15">
      <c r="A15" s="1"/>
      <c r="B15" s="31">
        <v>10</v>
      </c>
      <c r="C15" s="30" t="s">
        <v>58</v>
      </c>
      <c r="D15" s="30" t="s">
        <v>63</v>
      </c>
      <c r="E15" s="32">
        <v>78184858.5</v>
      </c>
    </row>
    <row r="16" spans="1:5" ht="15">
      <c r="A16" s="1"/>
      <c r="B16" s="31">
        <v>11</v>
      </c>
      <c r="C16" s="30" t="s">
        <v>11</v>
      </c>
      <c r="D16" s="30" t="s">
        <v>12</v>
      </c>
      <c r="E16" s="32">
        <v>75487734</v>
      </c>
    </row>
    <row r="17" spans="1:5" ht="15">
      <c r="A17" s="1"/>
      <c r="B17" s="31">
        <v>12</v>
      </c>
      <c r="C17" s="30" t="s">
        <v>58</v>
      </c>
      <c r="D17" s="30" t="s">
        <v>64</v>
      </c>
      <c r="E17" s="32">
        <v>56619362.63</v>
      </c>
    </row>
    <row r="18" spans="1:5" ht="15">
      <c r="A18" s="1"/>
      <c r="B18" s="31">
        <v>13</v>
      </c>
      <c r="C18" s="30" t="s">
        <v>5</v>
      </c>
      <c r="D18" s="30" t="s">
        <v>87</v>
      </c>
      <c r="E18" s="32">
        <v>48513658.5</v>
      </c>
    </row>
    <row r="19" spans="1:5" ht="15">
      <c r="A19" s="1"/>
      <c r="B19" s="31">
        <v>14</v>
      </c>
      <c r="C19" s="30" t="s">
        <v>11</v>
      </c>
      <c r="D19" s="30" t="s">
        <v>28</v>
      </c>
      <c r="E19" s="32">
        <v>46200000</v>
      </c>
    </row>
    <row r="20" spans="1:5" ht="15">
      <c r="A20" s="1"/>
      <c r="B20" s="31">
        <v>15</v>
      </c>
      <c r="C20" s="30" t="s">
        <v>11</v>
      </c>
      <c r="D20" s="30" t="s">
        <v>13</v>
      </c>
      <c r="E20" s="32">
        <v>45001600</v>
      </c>
    </row>
    <row r="21" spans="1:5" ht="15">
      <c r="A21" s="1"/>
      <c r="B21" s="31">
        <v>16</v>
      </c>
      <c r="C21" s="30" t="s">
        <v>11</v>
      </c>
      <c r="D21" s="30" t="s">
        <v>14</v>
      </c>
      <c r="E21" s="32">
        <v>45001600</v>
      </c>
    </row>
    <row r="22" spans="1:5" ht="15">
      <c r="A22" s="1"/>
      <c r="B22" s="31">
        <v>17</v>
      </c>
      <c r="C22" s="30" t="s">
        <v>11</v>
      </c>
      <c r="D22" s="30" t="s">
        <v>15</v>
      </c>
      <c r="E22" s="32">
        <v>45000750</v>
      </c>
    </row>
    <row r="23" spans="1:5" ht="15">
      <c r="A23" s="1"/>
      <c r="B23" s="31">
        <v>18</v>
      </c>
      <c r="C23" s="30" t="s">
        <v>9</v>
      </c>
      <c r="D23" s="30" t="s">
        <v>96</v>
      </c>
      <c r="E23" s="32">
        <v>2249761.55</v>
      </c>
    </row>
    <row r="24" spans="1:5" ht="15">
      <c r="A24" s="1"/>
      <c r="B24" s="31">
        <v>19</v>
      </c>
      <c r="C24" s="30" t="s">
        <v>11</v>
      </c>
      <c r="D24" s="30" t="s">
        <v>15</v>
      </c>
      <c r="E24" s="32">
        <v>38700000</v>
      </c>
    </row>
    <row r="25" spans="1:5" ht="15">
      <c r="A25" s="1"/>
      <c r="B25" s="31">
        <v>20</v>
      </c>
      <c r="C25" s="30" t="s">
        <v>9</v>
      </c>
      <c r="D25" s="30" t="s">
        <v>30</v>
      </c>
      <c r="E25" s="32">
        <v>32698272.25</v>
      </c>
    </row>
    <row r="26" spans="1:5" ht="15">
      <c r="A26" s="1"/>
      <c r="B26" s="31">
        <v>21</v>
      </c>
      <c r="C26" s="30" t="s">
        <v>6</v>
      </c>
      <c r="D26" s="30" t="s">
        <v>76</v>
      </c>
      <c r="E26" s="32">
        <v>32098976.58</v>
      </c>
    </row>
    <row r="27" spans="1:5" ht="15">
      <c r="A27" s="1"/>
      <c r="B27" s="31">
        <v>22</v>
      </c>
      <c r="C27" s="30" t="s">
        <v>58</v>
      </c>
      <c r="D27" s="30" t="s">
        <v>77</v>
      </c>
      <c r="E27" s="32">
        <v>30446850</v>
      </c>
    </row>
    <row r="28" spans="1:5" ht="15">
      <c r="A28" s="1"/>
      <c r="B28" s="31">
        <v>23</v>
      </c>
      <c r="C28" s="30" t="s">
        <v>5</v>
      </c>
      <c r="D28" s="30" t="s">
        <v>31</v>
      </c>
      <c r="E28" s="32">
        <v>28842200</v>
      </c>
    </row>
    <row r="29" spans="1:5" ht="15">
      <c r="A29" s="1"/>
      <c r="B29" s="31">
        <v>24</v>
      </c>
      <c r="C29" s="30" t="s">
        <v>5</v>
      </c>
      <c r="D29" s="30" t="s">
        <v>34</v>
      </c>
      <c r="E29" s="32">
        <v>24420096.25</v>
      </c>
    </row>
    <row r="30" spans="1:5" ht="15">
      <c r="A30" s="1"/>
      <c r="B30" s="31">
        <v>25</v>
      </c>
      <c r="C30" s="30" t="s">
        <v>8</v>
      </c>
      <c r="D30" s="30" t="s">
        <v>78</v>
      </c>
      <c r="E30" s="32">
        <v>23814317.89</v>
      </c>
    </row>
    <row r="31" spans="1:5" ht="15">
      <c r="A31" s="1"/>
      <c r="B31" s="31">
        <v>26</v>
      </c>
      <c r="C31" s="30" t="s">
        <v>5</v>
      </c>
      <c r="D31" s="30" t="s">
        <v>50</v>
      </c>
      <c r="E31" s="32">
        <v>24300045</v>
      </c>
    </row>
    <row r="32" spans="1:5" ht="15">
      <c r="A32" s="1"/>
      <c r="B32" s="31">
        <v>27</v>
      </c>
      <c r="C32" s="30" t="s">
        <v>5</v>
      </c>
      <c r="D32" s="30" t="s">
        <v>88</v>
      </c>
      <c r="E32" s="32">
        <v>23185275</v>
      </c>
    </row>
    <row r="33" spans="1:5" ht="15">
      <c r="A33" s="1"/>
      <c r="B33" s="31">
        <v>28</v>
      </c>
      <c r="C33" s="30" t="s">
        <v>5</v>
      </c>
      <c r="D33" s="30" t="s">
        <v>71</v>
      </c>
      <c r="E33" s="32">
        <v>22408000</v>
      </c>
    </row>
    <row r="34" spans="1:5" ht="15">
      <c r="A34" s="1"/>
      <c r="B34" s="31">
        <v>29</v>
      </c>
      <c r="C34" s="30" t="s">
        <v>8</v>
      </c>
      <c r="D34" s="30" t="s">
        <v>79</v>
      </c>
      <c r="E34" s="32">
        <v>22300000</v>
      </c>
    </row>
    <row r="35" spans="1:5" ht="15">
      <c r="A35" s="1"/>
      <c r="B35" s="31">
        <v>30</v>
      </c>
      <c r="C35" s="30" t="s">
        <v>5</v>
      </c>
      <c r="D35" s="30" t="s">
        <v>72</v>
      </c>
      <c r="E35" s="32">
        <v>22000000</v>
      </c>
    </row>
    <row r="36" spans="1:5" ht="15">
      <c r="A36" s="1"/>
      <c r="B36" s="31">
        <v>31</v>
      </c>
      <c r="C36" s="30" t="s">
        <v>5</v>
      </c>
      <c r="D36" s="30" t="s">
        <v>51</v>
      </c>
      <c r="E36" s="32">
        <v>20721523</v>
      </c>
    </row>
    <row r="37" spans="1:5" ht="15">
      <c r="A37" s="1"/>
      <c r="B37" s="31">
        <v>32</v>
      </c>
      <c r="C37" s="30" t="s">
        <v>5</v>
      </c>
      <c r="D37" s="30" t="s">
        <v>27</v>
      </c>
      <c r="E37" s="32">
        <v>20037452</v>
      </c>
    </row>
    <row r="38" spans="1:5" ht="15">
      <c r="A38" s="1"/>
      <c r="B38" s="31">
        <v>33</v>
      </c>
      <c r="C38" s="30" t="s">
        <v>5</v>
      </c>
      <c r="D38" s="30" t="s">
        <v>29</v>
      </c>
      <c r="E38" s="32">
        <v>19930592</v>
      </c>
    </row>
    <row r="39" spans="1:5" ht="15">
      <c r="A39" s="1"/>
      <c r="B39" s="31">
        <v>34</v>
      </c>
      <c r="C39" s="30" t="s">
        <v>5</v>
      </c>
      <c r="D39" s="30" t="s">
        <v>12</v>
      </c>
      <c r="E39" s="32">
        <v>18871933.5</v>
      </c>
    </row>
    <row r="40" spans="1:5" ht="15">
      <c r="A40" s="1"/>
      <c r="B40" s="31">
        <v>35</v>
      </c>
      <c r="C40" s="30" t="s">
        <v>7</v>
      </c>
      <c r="D40" s="30" t="s">
        <v>57</v>
      </c>
      <c r="E40" s="32">
        <v>18848000</v>
      </c>
    </row>
    <row r="41" spans="1:5" ht="15">
      <c r="A41" s="1"/>
      <c r="B41" s="31">
        <v>36</v>
      </c>
      <c r="C41" s="30" t="s">
        <v>5</v>
      </c>
      <c r="D41" s="30" t="s">
        <v>55</v>
      </c>
      <c r="E41" s="32">
        <v>18000400</v>
      </c>
    </row>
    <row r="42" spans="1:5" ht="15">
      <c r="A42" s="1"/>
      <c r="B42" s="31">
        <v>37</v>
      </c>
      <c r="C42" s="30" t="s">
        <v>5</v>
      </c>
      <c r="D42" s="30" t="s">
        <v>52</v>
      </c>
      <c r="E42" s="32">
        <v>16685525.45</v>
      </c>
    </row>
    <row r="43" spans="1:5" ht="15">
      <c r="A43" s="1"/>
      <c r="B43" s="31">
        <v>38</v>
      </c>
      <c r="C43" s="30" t="s">
        <v>5</v>
      </c>
      <c r="D43" s="30" t="s">
        <v>44</v>
      </c>
      <c r="E43" s="32">
        <v>15198773.34</v>
      </c>
    </row>
    <row r="44" spans="1:5" ht="15">
      <c r="A44" s="1"/>
      <c r="B44" s="31">
        <v>39</v>
      </c>
      <c r="C44" s="30" t="s">
        <v>5</v>
      </c>
      <c r="D44" s="30" t="s">
        <v>21</v>
      </c>
      <c r="E44" s="32">
        <v>13677246.63</v>
      </c>
    </row>
    <row r="45" spans="1:5" ht="15">
      <c r="A45" s="1"/>
      <c r="B45" s="31">
        <v>40</v>
      </c>
      <c r="C45" s="30" t="s">
        <v>5</v>
      </c>
      <c r="D45" s="30" t="s">
        <v>360</v>
      </c>
      <c r="E45" s="32">
        <v>9000200</v>
      </c>
    </row>
    <row r="46" spans="1:5" ht="15">
      <c r="A46" s="1"/>
      <c r="B46" s="31">
        <v>41</v>
      </c>
      <c r="C46" s="30" t="s">
        <v>5</v>
      </c>
      <c r="D46" s="30" t="s">
        <v>361</v>
      </c>
      <c r="E46" s="32">
        <v>22755351.17</v>
      </c>
    </row>
    <row r="47" spans="1:5" ht="15">
      <c r="A47" s="1"/>
      <c r="B47" s="31">
        <v>42</v>
      </c>
      <c r="C47" s="30" t="s">
        <v>5</v>
      </c>
      <c r="D47" s="30" t="s">
        <v>362</v>
      </c>
      <c r="E47" s="32">
        <v>23239210</v>
      </c>
    </row>
    <row r="48" spans="1:5" ht="15">
      <c r="A48" s="1"/>
      <c r="B48" s="31">
        <v>43</v>
      </c>
      <c r="C48" s="30" t="s">
        <v>5</v>
      </c>
      <c r="D48" s="30" t="s">
        <v>363</v>
      </c>
      <c r="E48" s="32">
        <v>9046000</v>
      </c>
    </row>
    <row r="49" spans="1:5" ht="15">
      <c r="A49" s="1"/>
      <c r="B49" s="31">
        <v>44</v>
      </c>
      <c r="C49" s="30" t="s">
        <v>9</v>
      </c>
      <c r="D49" s="30" t="s">
        <v>32</v>
      </c>
      <c r="E49" s="32">
        <v>5870970.16</v>
      </c>
    </row>
    <row r="50" spans="1:5" ht="15">
      <c r="A50" s="1"/>
      <c r="B50" s="31">
        <v>45</v>
      </c>
      <c r="C50" s="30" t="s">
        <v>69</v>
      </c>
      <c r="D50" s="30" t="s">
        <v>70</v>
      </c>
      <c r="E50" s="32">
        <v>10868742.32</v>
      </c>
    </row>
    <row r="51" spans="1:5" ht="15">
      <c r="A51" s="1"/>
      <c r="B51" s="31">
        <v>46</v>
      </c>
      <c r="C51" s="30" t="s">
        <v>9</v>
      </c>
      <c r="D51" s="30" t="s">
        <v>89</v>
      </c>
      <c r="E51" s="32">
        <v>10385267.55</v>
      </c>
    </row>
    <row r="52" spans="1:5" ht="15">
      <c r="A52" s="1"/>
      <c r="B52" s="31">
        <v>47</v>
      </c>
      <c r="C52" s="30" t="s">
        <v>9</v>
      </c>
      <c r="D52" s="30" t="s">
        <v>82</v>
      </c>
      <c r="E52" s="32">
        <v>10182564</v>
      </c>
    </row>
    <row r="53" spans="1:5" ht="15">
      <c r="A53" s="1"/>
      <c r="B53" s="31">
        <v>48</v>
      </c>
      <c r="C53" s="30" t="s">
        <v>9</v>
      </c>
      <c r="D53" s="30" t="s">
        <v>86</v>
      </c>
      <c r="E53" s="32">
        <v>8299431</v>
      </c>
    </row>
    <row r="54" spans="1:5" ht="15">
      <c r="A54" s="1"/>
      <c r="B54" s="31">
        <v>49</v>
      </c>
      <c r="C54" s="30" t="s">
        <v>9</v>
      </c>
      <c r="D54" s="30" t="s">
        <v>39</v>
      </c>
      <c r="E54" s="32">
        <v>8088816.75</v>
      </c>
    </row>
    <row r="55" spans="1:5" ht="15">
      <c r="A55" s="1"/>
      <c r="B55" s="31">
        <v>50</v>
      </c>
      <c r="C55" s="30" t="s">
        <v>9</v>
      </c>
      <c r="D55" s="30" t="s">
        <v>16</v>
      </c>
      <c r="E55" s="32">
        <v>8217258</v>
      </c>
    </row>
    <row r="56" spans="1:5" ht="15">
      <c r="A56" s="1"/>
      <c r="B56" s="31">
        <v>51</v>
      </c>
      <c r="C56" s="30" t="s">
        <v>9</v>
      </c>
      <c r="D56" s="30" t="s">
        <v>40</v>
      </c>
      <c r="E56" s="32">
        <v>7929716.55</v>
      </c>
    </row>
    <row r="57" spans="1:5" ht="15">
      <c r="A57" s="1"/>
      <c r="B57" s="31">
        <v>52</v>
      </c>
      <c r="C57" s="30" t="s">
        <v>9</v>
      </c>
      <c r="D57" s="30" t="s">
        <v>48</v>
      </c>
      <c r="E57" s="32">
        <v>7494606</v>
      </c>
    </row>
    <row r="58" spans="1:5" ht="15">
      <c r="A58" s="1"/>
      <c r="B58" s="31">
        <v>53</v>
      </c>
      <c r="C58" s="30" t="s">
        <v>9</v>
      </c>
      <c r="D58" s="30" t="s">
        <v>18</v>
      </c>
      <c r="E58" s="32">
        <v>7348249.65</v>
      </c>
    </row>
    <row r="59" spans="1:5" ht="15">
      <c r="A59" s="1"/>
      <c r="B59" s="31">
        <v>54</v>
      </c>
      <c r="C59" s="30" t="s">
        <v>9</v>
      </c>
      <c r="D59" s="30" t="s">
        <v>38</v>
      </c>
      <c r="E59" s="32">
        <v>6693293.25</v>
      </c>
    </row>
    <row r="60" spans="1:5" ht="15">
      <c r="A60" s="1"/>
      <c r="B60" s="31">
        <v>55</v>
      </c>
      <c r="C60" s="30" t="s">
        <v>9</v>
      </c>
      <c r="D60" s="30" t="s">
        <v>90</v>
      </c>
      <c r="E60" s="32">
        <v>6265781.55</v>
      </c>
    </row>
    <row r="61" spans="1:5" ht="15">
      <c r="A61" s="1"/>
      <c r="B61" s="31">
        <v>56</v>
      </c>
      <c r="C61" s="30" t="s">
        <v>9</v>
      </c>
      <c r="D61" s="30" t="s">
        <v>33</v>
      </c>
      <c r="E61" s="32">
        <v>6107524.5</v>
      </c>
    </row>
    <row r="62" spans="1:5" ht="15">
      <c r="A62" s="1"/>
      <c r="B62" s="31">
        <v>57</v>
      </c>
      <c r="C62" s="30" t="s">
        <v>9</v>
      </c>
      <c r="D62" s="30" t="s">
        <v>83</v>
      </c>
      <c r="E62" s="32">
        <v>5931189.6</v>
      </c>
    </row>
    <row r="63" spans="1:5" ht="15">
      <c r="A63" s="1"/>
      <c r="B63" s="31">
        <v>58</v>
      </c>
      <c r="C63" s="30" t="s">
        <v>9</v>
      </c>
      <c r="D63" s="30" t="s">
        <v>91</v>
      </c>
      <c r="E63" s="32">
        <v>5697722.52</v>
      </c>
    </row>
    <row r="64" spans="1:5" ht="15">
      <c r="A64" s="1"/>
      <c r="B64" s="31">
        <v>59</v>
      </c>
      <c r="C64" s="30" t="s">
        <v>9</v>
      </c>
      <c r="D64" s="30" t="s">
        <v>47</v>
      </c>
      <c r="E64" s="32">
        <v>5404024.4</v>
      </c>
    </row>
    <row r="65" spans="1:5" ht="15">
      <c r="A65" s="1"/>
      <c r="B65" s="31">
        <v>60</v>
      </c>
      <c r="C65" s="30" t="s">
        <v>9</v>
      </c>
      <c r="D65" s="30" t="s">
        <v>22</v>
      </c>
      <c r="E65" s="32">
        <v>5343030</v>
      </c>
    </row>
    <row r="66" spans="1:5" ht="15">
      <c r="A66" s="1"/>
      <c r="B66" s="31">
        <v>61</v>
      </c>
      <c r="C66" s="30" t="s">
        <v>9</v>
      </c>
      <c r="D66" s="30" t="s">
        <v>23</v>
      </c>
      <c r="E66" s="32">
        <v>5343030</v>
      </c>
    </row>
    <row r="67" spans="1:5" ht="15">
      <c r="A67" s="1"/>
      <c r="B67" s="31">
        <v>62</v>
      </c>
      <c r="C67" s="30" t="s">
        <v>9</v>
      </c>
      <c r="D67" s="30" t="s">
        <v>43</v>
      </c>
      <c r="E67" s="32">
        <v>5343030</v>
      </c>
    </row>
    <row r="68" spans="1:5" ht="15">
      <c r="A68" s="1"/>
      <c r="B68" s="31">
        <v>63</v>
      </c>
      <c r="C68" s="30" t="s">
        <v>9</v>
      </c>
      <c r="D68" s="30" t="s">
        <v>68</v>
      </c>
      <c r="E68" s="32">
        <v>5343030</v>
      </c>
    </row>
    <row r="69" spans="1:5" ht="15">
      <c r="A69" s="1"/>
      <c r="B69" s="31">
        <v>64</v>
      </c>
      <c r="C69" s="30" t="s">
        <v>9</v>
      </c>
      <c r="D69" s="30" t="s">
        <v>42</v>
      </c>
      <c r="E69" s="32">
        <v>5338604.25</v>
      </c>
    </row>
    <row r="70" spans="1:5" ht="15">
      <c r="A70" s="1"/>
      <c r="B70" s="31">
        <v>65</v>
      </c>
      <c r="C70" s="30" t="s">
        <v>9</v>
      </c>
      <c r="D70" s="30" t="s">
        <v>45</v>
      </c>
      <c r="E70" s="32">
        <v>5338604.25</v>
      </c>
    </row>
    <row r="71" spans="1:5" ht="15">
      <c r="A71" s="1"/>
      <c r="B71" s="31">
        <v>66</v>
      </c>
      <c r="C71" s="30" t="s">
        <v>9</v>
      </c>
      <c r="D71" s="30" t="s">
        <v>46</v>
      </c>
      <c r="E71" s="32">
        <v>5338604.25</v>
      </c>
    </row>
    <row r="72" spans="1:5" ht="15">
      <c r="A72" s="1"/>
      <c r="B72" s="31">
        <v>67</v>
      </c>
      <c r="C72" s="30" t="s">
        <v>9</v>
      </c>
      <c r="D72" s="30" t="s">
        <v>56</v>
      </c>
      <c r="E72" s="32">
        <v>5338604.25</v>
      </c>
    </row>
    <row r="73" spans="1:5" ht="15">
      <c r="A73" s="1"/>
      <c r="B73" s="31">
        <v>68</v>
      </c>
      <c r="C73" s="30" t="s">
        <v>9</v>
      </c>
      <c r="D73" s="30" t="s">
        <v>85</v>
      </c>
      <c r="E73" s="32">
        <v>5323117.8</v>
      </c>
    </row>
    <row r="74" spans="1:5" ht="15">
      <c r="A74" s="1"/>
      <c r="B74" s="31">
        <v>69</v>
      </c>
      <c r="C74" s="30" t="s">
        <v>9</v>
      </c>
      <c r="D74" s="30" t="s">
        <v>41</v>
      </c>
      <c r="E74" s="32">
        <v>5139708</v>
      </c>
    </row>
    <row r="75" spans="1:5" ht="15">
      <c r="A75" s="1"/>
      <c r="B75" s="31">
        <v>70</v>
      </c>
      <c r="C75" s="30" t="s">
        <v>9</v>
      </c>
      <c r="D75" s="30" t="s">
        <v>67</v>
      </c>
      <c r="E75" s="32">
        <v>4435930.8</v>
      </c>
    </row>
    <row r="76" spans="1:5" ht="15">
      <c r="A76" s="1"/>
      <c r="B76" s="31">
        <v>71</v>
      </c>
      <c r="C76" s="30" t="s">
        <v>9</v>
      </c>
      <c r="D76" s="30" t="s">
        <v>36</v>
      </c>
      <c r="E76" s="32">
        <v>4293198</v>
      </c>
    </row>
    <row r="77" spans="1:5" ht="15">
      <c r="A77" s="1"/>
      <c r="B77" s="31">
        <v>72</v>
      </c>
      <c r="C77" s="30" t="s">
        <v>5</v>
      </c>
      <c r="D77" s="30" t="s">
        <v>24</v>
      </c>
      <c r="E77" s="32">
        <v>4258907.73</v>
      </c>
    </row>
    <row r="78" spans="1:5" ht="15">
      <c r="A78" s="1"/>
      <c r="B78" s="31">
        <v>73</v>
      </c>
      <c r="C78" s="30" t="s">
        <v>9</v>
      </c>
      <c r="D78" s="30" t="s">
        <v>19</v>
      </c>
      <c r="E78" s="32">
        <v>4166657.25</v>
      </c>
    </row>
    <row r="79" spans="1:5" ht="15">
      <c r="A79" s="1"/>
      <c r="B79" s="31">
        <v>74</v>
      </c>
      <c r="C79" s="30" t="s">
        <v>9</v>
      </c>
      <c r="D79" s="30" t="s">
        <v>84</v>
      </c>
      <c r="E79" s="32">
        <v>4162057.2</v>
      </c>
    </row>
    <row r="80" spans="1:5" ht="15">
      <c r="A80" s="1"/>
      <c r="B80" s="31">
        <v>75</v>
      </c>
      <c r="C80" s="30" t="s">
        <v>5</v>
      </c>
      <c r="D80" s="30" t="s">
        <v>54</v>
      </c>
      <c r="E80" s="32">
        <v>4110000</v>
      </c>
    </row>
    <row r="81" spans="1:5" ht="15">
      <c r="A81" s="1"/>
      <c r="B81" s="31">
        <v>76</v>
      </c>
      <c r="C81" s="30" t="s">
        <v>9</v>
      </c>
      <c r="D81" s="30" t="s">
        <v>73</v>
      </c>
      <c r="E81" s="32">
        <v>4095624.04</v>
      </c>
    </row>
    <row r="82" spans="1:5" ht="15">
      <c r="A82" s="1"/>
      <c r="B82" s="31">
        <v>77</v>
      </c>
      <c r="C82" s="30" t="s">
        <v>9</v>
      </c>
      <c r="D82" s="30" t="s">
        <v>37</v>
      </c>
      <c r="E82" s="32">
        <v>3657276</v>
      </c>
    </row>
    <row r="83" spans="1:5" ht="15">
      <c r="A83" s="1"/>
      <c r="B83" s="31">
        <v>78</v>
      </c>
      <c r="C83" s="30" t="s">
        <v>9</v>
      </c>
      <c r="D83" s="30" t="s">
        <v>49</v>
      </c>
      <c r="E83" s="32">
        <v>3657276</v>
      </c>
    </row>
    <row r="84" spans="1:5" ht="15">
      <c r="A84" s="1"/>
      <c r="B84" s="31">
        <v>79</v>
      </c>
      <c r="C84" s="30" t="s">
        <v>9</v>
      </c>
      <c r="D84" s="30" t="s">
        <v>53</v>
      </c>
      <c r="E84" s="32">
        <v>3459829.95</v>
      </c>
    </row>
    <row r="85" spans="1:5" ht="15">
      <c r="A85" s="1"/>
      <c r="B85" s="31">
        <v>80</v>
      </c>
      <c r="C85" s="30" t="s">
        <v>9</v>
      </c>
      <c r="D85" s="30" t="s">
        <v>17</v>
      </c>
      <c r="E85" s="32">
        <v>2716691.25</v>
      </c>
    </row>
    <row r="86" spans="1:5" ht="15">
      <c r="A86" s="1"/>
      <c r="B86" s="31">
        <v>81</v>
      </c>
      <c r="C86" s="30" t="s">
        <v>9</v>
      </c>
      <c r="D86" s="30" t="s">
        <v>26</v>
      </c>
      <c r="E86" s="32">
        <v>2680141.8</v>
      </c>
    </row>
    <row r="87" spans="1:5" ht="15">
      <c r="A87" s="1"/>
      <c r="B87" s="31">
        <v>82</v>
      </c>
      <c r="C87" s="30" t="s">
        <v>9</v>
      </c>
      <c r="D87" s="30" t="s">
        <v>25</v>
      </c>
      <c r="E87" s="32">
        <v>2653342</v>
      </c>
    </row>
    <row r="88" spans="1:5" ht="15">
      <c r="A88" s="1"/>
      <c r="B88" s="31">
        <v>83</v>
      </c>
      <c r="C88" s="30" t="s">
        <v>9</v>
      </c>
      <c r="D88" s="30" t="s">
        <v>65</v>
      </c>
      <c r="E88" s="32">
        <v>2429448</v>
      </c>
    </row>
    <row r="89" spans="1:5" ht="15">
      <c r="A89" s="1"/>
      <c r="B89" s="31">
        <v>84</v>
      </c>
      <c r="C89" s="30" t="s">
        <v>9</v>
      </c>
      <c r="D89" s="30" t="s">
        <v>66</v>
      </c>
      <c r="E89" s="32">
        <v>2429448</v>
      </c>
    </row>
    <row r="90" spans="1:5" ht="15">
      <c r="A90" s="1"/>
      <c r="B90" s="31">
        <v>85</v>
      </c>
      <c r="C90" s="30" t="s">
        <v>9</v>
      </c>
      <c r="D90" s="30" t="s">
        <v>20</v>
      </c>
      <c r="E90" s="32">
        <v>2408516.25</v>
      </c>
    </row>
    <row r="91" spans="1:5" ht="15">
      <c r="A91" s="1"/>
      <c r="B91" s="31">
        <v>86</v>
      </c>
      <c r="C91" s="30" t="s">
        <v>9</v>
      </c>
      <c r="D91" s="30" t="s">
        <v>35</v>
      </c>
      <c r="E91" s="32">
        <v>2408516.25</v>
      </c>
    </row>
    <row r="92" spans="1:5" ht="15">
      <c r="A92" s="1"/>
      <c r="B92" s="31">
        <v>87</v>
      </c>
      <c r="C92" s="30" t="s">
        <v>9</v>
      </c>
      <c r="D92" s="30" t="s">
        <v>92</v>
      </c>
      <c r="E92" s="32">
        <v>7321440.95</v>
      </c>
    </row>
    <row r="93" spans="1:5" ht="15">
      <c r="A93" s="1"/>
      <c r="B93" s="31">
        <v>88</v>
      </c>
      <c r="C93" s="30" t="s">
        <v>9</v>
      </c>
      <c r="D93" s="30" t="s">
        <v>93</v>
      </c>
      <c r="E93" s="32">
        <v>5260342.5</v>
      </c>
    </row>
    <row r="94" spans="1:5" ht="15">
      <c r="A94" s="1"/>
      <c r="B94" s="31">
        <v>89</v>
      </c>
      <c r="C94" s="30" t="s">
        <v>9</v>
      </c>
      <c r="D94" s="30" t="s">
        <v>450</v>
      </c>
      <c r="E94" s="32">
        <v>10186817.55</v>
      </c>
    </row>
    <row r="95" spans="1:5" ht="15">
      <c r="A95" s="1"/>
      <c r="B95" s="31">
        <v>90</v>
      </c>
      <c r="C95" s="30" t="s">
        <v>5</v>
      </c>
      <c r="D95" s="30" t="s">
        <v>94</v>
      </c>
      <c r="E95" s="32">
        <v>8168228.36</v>
      </c>
    </row>
    <row r="96" spans="1:5" ht="15">
      <c r="A96" s="1"/>
      <c r="B96" s="31">
        <v>91</v>
      </c>
      <c r="C96" s="30" t="s">
        <v>9</v>
      </c>
      <c r="D96" s="30" t="s">
        <v>95</v>
      </c>
      <c r="E96" s="32">
        <v>438296</v>
      </c>
    </row>
    <row r="97" spans="1:5" ht="15">
      <c r="A97" s="1"/>
      <c r="B97" s="31">
        <v>92</v>
      </c>
      <c r="C97" s="30" t="s">
        <v>9</v>
      </c>
      <c r="D97" s="30" t="s">
        <v>97</v>
      </c>
      <c r="E97" s="32">
        <v>68025000</v>
      </c>
    </row>
    <row r="98" spans="1:5" ht="15">
      <c r="A98" s="1"/>
      <c r="B98" s="31">
        <v>93</v>
      </c>
      <c r="C98" s="30" t="s">
        <v>9</v>
      </c>
      <c r="D98" s="30" t="s">
        <v>98</v>
      </c>
      <c r="E98" s="32">
        <v>56800000</v>
      </c>
    </row>
    <row r="99" spans="1:5" ht="15">
      <c r="A99" s="1"/>
      <c r="B99" s="31">
        <v>94</v>
      </c>
      <c r="C99" s="30" t="s">
        <v>5</v>
      </c>
      <c r="D99" s="30" t="s">
        <v>99</v>
      </c>
      <c r="E99" s="32">
        <v>4500105</v>
      </c>
    </row>
    <row r="100" spans="1:5" ht="15">
      <c r="A100" s="1"/>
      <c r="B100" s="31">
        <v>95</v>
      </c>
      <c r="C100" s="30" t="s">
        <v>7</v>
      </c>
      <c r="D100" s="30" t="s">
        <v>100</v>
      </c>
      <c r="E100" s="32">
        <v>186000000</v>
      </c>
    </row>
    <row r="101" spans="1:5" ht="15">
      <c r="A101" s="1"/>
      <c r="B101" s="31">
        <v>96</v>
      </c>
      <c r="C101" s="30" t="s">
        <v>101</v>
      </c>
      <c r="D101" s="30" t="s">
        <v>451</v>
      </c>
      <c r="E101" s="32">
        <v>172011618.5</v>
      </c>
    </row>
    <row r="102" spans="1:5" ht="15">
      <c r="A102" s="1"/>
      <c r="B102" s="31">
        <v>97</v>
      </c>
      <c r="C102" s="30" t="s">
        <v>8</v>
      </c>
      <c r="D102" s="30" t="s">
        <v>102</v>
      </c>
      <c r="E102" s="32">
        <v>165881445.67</v>
      </c>
    </row>
    <row r="103" spans="1:5" ht="15">
      <c r="A103" s="1"/>
      <c r="B103" s="31">
        <v>98</v>
      </c>
      <c r="C103" s="30" t="s">
        <v>58</v>
      </c>
      <c r="D103" s="30" t="s">
        <v>103</v>
      </c>
      <c r="E103" s="32">
        <v>150139918.99</v>
      </c>
    </row>
    <row r="104" spans="1:5" ht="15">
      <c r="A104" s="1"/>
      <c r="B104" s="31">
        <v>99</v>
      </c>
      <c r="C104" s="30" t="s">
        <v>8</v>
      </c>
      <c r="D104" s="30" t="s">
        <v>105</v>
      </c>
      <c r="E104" s="32">
        <v>123874494.87</v>
      </c>
    </row>
    <row r="105" spans="1:5" ht="15">
      <c r="A105" s="1"/>
      <c r="B105" s="31">
        <v>100</v>
      </c>
      <c r="C105" s="30" t="s">
        <v>58</v>
      </c>
      <c r="D105" s="30" t="s">
        <v>106</v>
      </c>
      <c r="E105" s="32">
        <v>123146729.99</v>
      </c>
    </row>
    <row r="106" spans="1:5" ht="15">
      <c r="A106" s="1"/>
      <c r="B106" s="31">
        <v>101</v>
      </c>
      <c r="C106" s="30" t="s">
        <v>58</v>
      </c>
      <c r="D106" s="30" t="s">
        <v>107</v>
      </c>
      <c r="E106" s="32">
        <v>99838043.94</v>
      </c>
    </row>
    <row r="107" spans="1:5" ht="15">
      <c r="A107" s="1"/>
      <c r="B107" s="31">
        <v>102</v>
      </c>
      <c r="C107" s="30" t="s">
        <v>58</v>
      </c>
      <c r="D107" s="30" t="s">
        <v>108</v>
      </c>
      <c r="E107" s="32">
        <v>95157900</v>
      </c>
    </row>
    <row r="108" spans="1:5" ht="15">
      <c r="A108" s="1"/>
      <c r="B108" s="31">
        <v>103</v>
      </c>
      <c r="C108" s="30" t="s">
        <v>8</v>
      </c>
      <c r="D108" s="30" t="s">
        <v>109</v>
      </c>
      <c r="E108" s="32">
        <v>88657878.75</v>
      </c>
    </row>
    <row r="109" spans="1:5" ht="15">
      <c r="A109" s="1"/>
      <c r="B109" s="31">
        <v>104</v>
      </c>
      <c r="C109" s="30" t="s">
        <v>58</v>
      </c>
      <c r="D109" s="30" t="s">
        <v>110</v>
      </c>
      <c r="E109" s="32">
        <v>72264959.99</v>
      </c>
    </row>
    <row r="110" spans="1:5" ht="15">
      <c r="A110" s="1"/>
      <c r="B110" s="31">
        <v>105</v>
      </c>
      <c r="C110" s="30" t="s">
        <v>5</v>
      </c>
      <c r="D110" s="30" t="s">
        <v>111</v>
      </c>
      <c r="E110" s="32">
        <v>70663008</v>
      </c>
    </row>
    <row r="111" spans="1:5" ht="15">
      <c r="A111" s="1"/>
      <c r="B111" s="31">
        <v>106</v>
      </c>
      <c r="C111" s="30" t="s">
        <v>8</v>
      </c>
      <c r="D111" s="30" t="s">
        <v>112</v>
      </c>
      <c r="E111" s="32">
        <v>70471120.24</v>
      </c>
    </row>
    <row r="112" spans="1:5" ht="15">
      <c r="A112" s="1"/>
      <c r="B112" s="31">
        <v>107</v>
      </c>
      <c r="C112" s="30" t="s">
        <v>8</v>
      </c>
      <c r="D112" s="30" t="s">
        <v>113</v>
      </c>
      <c r="E112" s="32">
        <v>67279443</v>
      </c>
    </row>
    <row r="113" spans="1:5" ht="15">
      <c r="A113" s="1"/>
      <c r="B113" s="31">
        <v>108</v>
      </c>
      <c r="C113" s="30" t="s">
        <v>6</v>
      </c>
      <c r="D113" s="30" t="s">
        <v>114</v>
      </c>
      <c r="E113" s="32">
        <v>51654986.73</v>
      </c>
    </row>
    <row r="114" spans="1:5" ht="15">
      <c r="A114" s="1"/>
      <c r="B114" s="31">
        <v>109</v>
      </c>
      <c r="C114" s="30" t="s">
        <v>5</v>
      </c>
      <c r="D114" s="30" t="s">
        <v>115</v>
      </c>
      <c r="E114" s="32">
        <v>51041500</v>
      </c>
    </row>
    <row r="115" spans="1:5" ht="15">
      <c r="A115" s="1"/>
      <c r="B115" s="31">
        <v>110</v>
      </c>
      <c r="C115" s="30" t="s">
        <v>74</v>
      </c>
      <c r="D115" s="30" t="s">
        <v>116</v>
      </c>
      <c r="E115" s="32">
        <v>49302249.06</v>
      </c>
    </row>
    <row r="116" spans="1:5" ht="15">
      <c r="A116" s="1"/>
      <c r="B116" s="31">
        <v>111</v>
      </c>
      <c r="C116" s="30" t="s">
        <v>5</v>
      </c>
      <c r="D116" s="30" t="s">
        <v>117</v>
      </c>
      <c r="E116" s="32">
        <v>47580300</v>
      </c>
    </row>
    <row r="117" spans="1:5" ht="15">
      <c r="A117" s="1"/>
      <c r="B117" s="31">
        <v>112</v>
      </c>
      <c r="C117" s="30" t="s">
        <v>58</v>
      </c>
      <c r="D117" s="30" t="s">
        <v>118</v>
      </c>
      <c r="E117" s="32">
        <v>44551266.33</v>
      </c>
    </row>
    <row r="118" spans="1:5" ht="15">
      <c r="A118" s="1"/>
      <c r="B118" s="31">
        <v>113</v>
      </c>
      <c r="C118" s="30" t="s">
        <v>5</v>
      </c>
      <c r="D118" s="30" t="s">
        <v>119</v>
      </c>
      <c r="E118" s="32">
        <v>36000780</v>
      </c>
    </row>
    <row r="119" spans="1:5" ht="15">
      <c r="A119" s="1"/>
      <c r="B119" s="31">
        <v>114</v>
      </c>
      <c r="C119" s="30" t="s">
        <v>6</v>
      </c>
      <c r="D119" s="30" t="s">
        <v>120</v>
      </c>
      <c r="E119" s="32">
        <v>33351861.37</v>
      </c>
    </row>
    <row r="120" spans="1:5" ht="15">
      <c r="A120" s="1"/>
      <c r="B120" s="31">
        <v>115</v>
      </c>
      <c r="C120" s="30" t="s">
        <v>6</v>
      </c>
      <c r="D120" s="30" t="s">
        <v>121</v>
      </c>
      <c r="E120" s="32">
        <v>28628718.56</v>
      </c>
    </row>
    <row r="121" spans="1:5" ht="15">
      <c r="A121" s="1"/>
      <c r="B121" s="31">
        <v>116</v>
      </c>
      <c r="C121" s="30" t="s">
        <v>5</v>
      </c>
      <c r="D121" s="30" t="s">
        <v>122</v>
      </c>
      <c r="E121" s="32">
        <v>24048773.43</v>
      </c>
    </row>
    <row r="122" spans="1:5" ht="15">
      <c r="A122" s="1"/>
      <c r="B122" s="31">
        <v>117</v>
      </c>
      <c r="C122" s="30" t="s">
        <v>123</v>
      </c>
      <c r="D122" s="30" t="s">
        <v>124</v>
      </c>
      <c r="E122" s="32">
        <v>16441447.22</v>
      </c>
    </row>
    <row r="123" spans="1:5" ht="15">
      <c r="A123" s="1"/>
      <c r="B123" s="31">
        <v>118</v>
      </c>
      <c r="C123" s="30" t="s">
        <v>5</v>
      </c>
      <c r="D123" s="30" t="s">
        <v>125</v>
      </c>
      <c r="E123" s="32">
        <v>15844620</v>
      </c>
    </row>
    <row r="124" spans="1:5" ht="15">
      <c r="A124" s="1"/>
      <c r="B124" s="31">
        <v>119</v>
      </c>
      <c r="C124" s="30" t="s">
        <v>6</v>
      </c>
      <c r="D124" s="30" t="s">
        <v>126</v>
      </c>
      <c r="E124" s="32">
        <v>15463765</v>
      </c>
    </row>
    <row r="125" spans="1:5" ht="15">
      <c r="A125" s="1"/>
      <c r="B125" s="31">
        <v>120</v>
      </c>
      <c r="C125" s="30" t="s">
        <v>5</v>
      </c>
      <c r="D125" s="30" t="s">
        <v>127</v>
      </c>
      <c r="E125" s="32">
        <v>13250850</v>
      </c>
    </row>
    <row r="126" spans="1:5" ht="15">
      <c r="A126" s="1"/>
      <c r="B126" s="31">
        <v>121</v>
      </c>
      <c r="C126" s="30" t="s">
        <v>5</v>
      </c>
      <c r="D126" s="30" t="s">
        <v>128</v>
      </c>
      <c r="E126" s="32">
        <v>13032500</v>
      </c>
    </row>
    <row r="127" spans="1:5" ht="15">
      <c r="A127" s="1"/>
      <c r="B127" s="31">
        <v>122</v>
      </c>
      <c r="C127" s="30" t="s">
        <v>9</v>
      </c>
      <c r="D127" s="30" t="s">
        <v>129</v>
      </c>
      <c r="E127" s="32">
        <v>5191515</v>
      </c>
    </row>
    <row r="128" spans="1:5" ht="15">
      <c r="A128" s="1"/>
      <c r="B128" s="31">
        <v>123</v>
      </c>
      <c r="C128" s="30" t="s">
        <v>5</v>
      </c>
      <c r="D128" s="30" t="s">
        <v>130</v>
      </c>
      <c r="E128" s="32">
        <v>9000678.78</v>
      </c>
    </row>
    <row r="129" spans="1:5" ht="15">
      <c r="A129" s="1"/>
      <c r="B129" s="31">
        <v>124</v>
      </c>
      <c r="C129" s="30" t="s">
        <v>5</v>
      </c>
      <c r="D129" s="30" t="s">
        <v>131</v>
      </c>
      <c r="E129" s="32">
        <v>8986643</v>
      </c>
    </row>
    <row r="130" spans="1:5" ht="15">
      <c r="A130" s="1"/>
      <c r="B130" s="31">
        <v>125</v>
      </c>
      <c r="C130" s="30" t="s">
        <v>6</v>
      </c>
      <c r="D130" s="30" t="s">
        <v>126</v>
      </c>
      <c r="E130" s="32">
        <v>7673557.56</v>
      </c>
    </row>
    <row r="131" spans="1:5" ht="15">
      <c r="A131" s="1"/>
      <c r="B131" s="31">
        <v>126</v>
      </c>
      <c r="C131" s="30" t="s">
        <v>5</v>
      </c>
      <c r="D131" s="30" t="s">
        <v>132</v>
      </c>
      <c r="E131" s="32">
        <v>7021950</v>
      </c>
    </row>
    <row r="132" spans="1:5" ht="15">
      <c r="A132" s="1"/>
      <c r="B132" s="31">
        <v>127</v>
      </c>
      <c r="C132" s="30" t="s">
        <v>9</v>
      </c>
      <c r="D132" s="30" t="s">
        <v>133</v>
      </c>
      <c r="E132" s="32">
        <v>5335890</v>
      </c>
    </row>
    <row r="133" spans="1:5" ht="15">
      <c r="A133" s="1"/>
      <c r="B133" s="31">
        <v>128</v>
      </c>
      <c r="C133" s="30" t="s">
        <v>9</v>
      </c>
      <c r="D133" s="30" t="s">
        <v>134</v>
      </c>
      <c r="E133" s="32">
        <v>5263496.7</v>
      </c>
    </row>
    <row r="134" spans="1:5" ht="15">
      <c r="A134" s="1"/>
      <c r="B134" s="31">
        <v>129</v>
      </c>
      <c r="C134" s="30" t="s">
        <v>9</v>
      </c>
      <c r="D134" s="30" t="s">
        <v>135</v>
      </c>
      <c r="E134" s="32">
        <v>5263496.7</v>
      </c>
    </row>
    <row r="135" spans="1:5" ht="15">
      <c r="A135" s="1"/>
      <c r="B135" s="31">
        <v>130</v>
      </c>
      <c r="C135" s="30" t="s">
        <v>9</v>
      </c>
      <c r="D135" s="30" t="s">
        <v>136</v>
      </c>
      <c r="E135" s="32">
        <v>5225696.7</v>
      </c>
    </row>
    <row r="136" spans="1:5" ht="15">
      <c r="A136" s="1"/>
      <c r="B136" s="31">
        <v>131</v>
      </c>
      <c r="C136" s="30" t="s">
        <v>5</v>
      </c>
      <c r="D136" s="30" t="s">
        <v>137</v>
      </c>
      <c r="E136" s="32">
        <v>3601552.33</v>
      </c>
    </row>
    <row r="137" spans="1:5" ht="15">
      <c r="A137" s="1"/>
      <c r="B137" s="31">
        <v>132</v>
      </c>
      <c r="C137" s="30" t="s">
        <v>9</v>
      </c>
      <c r="D137" s="30" t="s">
        <v>138</v>
      </c>
      <c r="E137" s="32">
        <v>2967211.75</v>
      </c>
    </row>
    <row r="138" spans="1:5" ht="15">
      <c r="A138" s="1"/>
      <c r="B138" s="31">
        <v>133</v>
      </c>
      <c r="C138" s="30" t="s">
        <v>9</v>
      </c>
      <c r="D138" s="30" t="s">
        <v>139</v>
      </c>
      <c r="E138" s="32">
        <v>1870024.75</v>
      </c>
    </row>
    <row r="139" spans="1:5" ht="15">
      <c r="A139" s="1"/>
      <c r="B139" s="31">
        <v>134</v>
      </c>
      <c r="C139" s="30" t="s">
        <v>9</v>
      </c>
      <c r="D139" s="30" t="s">
        <v>140</v>
      </c>
      <c r="E139" s="32">
        <v>1867924.75</v>
      </c>
    </row>
    <row r="140" spans="1:5" ht="15">
      <c r="A140" s="1"/>
      <c r="B140" s="31">
        <v>135</v>
      </c>
      <c r="C140" s="30" t="s">
        <v>7</v>
      </c>
      <c r="D140" s="30" t="s">
        <v>141</v>
      </c>
      <c r="E140" s="32">
        <v>186000000</v>
      </c>
    </row>
    <row r="141" spans="1:5" ht="15">
      <c r="A141" s="1"/>
      <c r="B141" s="31">
        <v>136</v>
      </c>
      <c r="C141" s="30" t="s">
        <v>6</v>
      </c>
      <c r="D141" s="30" t="s">
        <v>142</v>
      </c>
      <c r="E141" s="32">
        <v>128250761.45</v>
      </c>
    </row>
    <row r="142" spans="1:5" ht="15">
      <c r="A142" s="1"/>
      <c r="B142" s="31">
        <v>137</v>
      </c>
      <c r="C142" s="30" t="s">
        <v>6</v>
      </c>
      <c r="D142" s="30" t="s">
        <v>143</v>
      </c>
      <c r="E142" s="32">
        <v>50892512.5</v>
      </c>
    </row>
    <row r="143" spans="1:5" ht="15">
      <c r="A143" s="1"/>
      <c r="B143" s="31">
        <v>138</v>
      </c>
      <c r="C143" s="30" t="s">
        <v>5</v>
      </c>
      <c r="D143" s="30" t="s">
        <v>144</v>
      </c>
      <c r="E143" s="32">
        <v>47580000</v>
      </c>
    </row>
    <row r="144" spans="1:5" ht="15">
      <c r="A144" s="1"/>
      <c r="B144" s="31">
        <v>139</v>
      </c>
      <c r="C144" s="30" t="s">
        <v>6</v>
      </c>
      <c r="D144" s="30" t="s">
        <v>145</v>
      </c>
      <c r="E144" s="32">
        <v>28827177.76</v>
      </c>
    </row>
    <row r="145" spans="1:5" ht="15">
      <c r="A145" s="1"/>
      <c r="B145" s="31">
        <v>140</v>
      </c>
      <c r="C145" s="30" t="s">
        <v>6</v>
      </c>
      <c r="D145" s="30" t="s">
        <v>146</v>
      </c>
      <c r="E145" s="32">
        <v>20692504.29</v>
      </c>
    </row>
    <row r="146" spans="1:5" ht="15">
      <c r="A146" s="1"/>
      <c r="B146" s="31">
        <v>141</v>
      </c>
      <c r="C146" s="30" t="s">
        <v>147</v>
      </c>
      <c r="D146" s="30" t="s">
        <v>148</v>
      </c>
      <c r="E146" s="32">
        <v>12450768.75</v>
      </c>
    </row>
    <row r="147" spans="1:5" ht="15">
      <c r="A147" s="1"/>
      <c r="B147" s="31">
        <v>142</v>
      </c>
      <c r="C147" s="30" t="s">
        <v>147</v>
      </c>
      <c r="D147" s="30" t="s">
        <v>149</v>
      </c>
      <c r="E147" s="32">
        <v>5697722.52</v>
      </c>
    </row>
    <row r="148" spans="1:5" ht="15">
      <c r="A148" s="1"/>
      <c r="B148" s="31">
        <v>143</v>
      </c>
      <c r="C148" s="30" t="s">
        <v>147</v>
      </c>
      <c r="D148" s="30" t="s">
        <v>150</v>
      </c>
      <c r="E148" s="32">
        <v>5339444.25</v>
      </c>
    </row>
    <row r="149" spans="1:5" ht="15">
      <c r="A149" s="1"/>
      <c r="B149" s="31">
        <v>144</v>
      </c>
      <c r="C149" s="30" t="s">
        <v>147</v>
      </c>
      <c r="D149" s="30" t="s">
        <v>452</v>
      </c>
      <c r="E149" s="32">
        <v>4027821</v>
      </c>
    </row>
    <row r="150" spans="1:5" ht="15">
      <c r="A150" s="1"/>
      <c r="B150" s="31">
        <v>145</v>
      </c>
      <c r="C150" s="30" t="s">
        <v>5</v>
      </c>
      <c r="D150" s="30" t="s">
        <v>151</v>
      </c>
      <c r="E150" s="32">
        <v>3653500</v>
      </c>
    </row>
    <row r="151" spans="1:5" ht="15">
      <c r="A151" s="1"/>
      <c r="B151" s="31">
        <v>146</v>
      </c>
      <c r="C151" s="30" t="s">
        <v>147</v>
      </c>
      <c r="D151" s="30" t="s">
        <v>152</v>
      </c>
      <c r="E151" s="32">
        <v>2902594.8</v>
      </c>
    </row>
    <row r="152" spans="1:5" ht="15">
      <c r="A152" s="1"/>
      <c r="B152" s="31">
        <v>147</v>
      </c>
      <c r="C152" s="30" t="s">
        <v>147</v>
      </c>
      <c r="D152" s="30" t="s">
        <v>153</v>
      </c>
      <c r="E152" s="32">
        <v>2436866.25</v>
      </c>
    </row>
    <row r="153" spans="1:5" ht="15">
      <c r="A153" s="1"/>
      <c r="B153" s="31">
        <v>148</v>
      </c>
      <c r="C153" s="30" t="s">
        <v>147</v>
      </c>
      <c r="D153" s="30" t="s">
        <v>154</v>
      </c>
      <c r="E153" s="32">
        <v>2405298</v>
      </c>
    </row>
    <row r="154" spans="1:5" ht="15">
      <c r="A154" s="1"/>
      <c r="B154" s="31">
        <v>149</v>
      </c>
      <c r="C154" s="30" t="s">
        <v>58</v>
      </c>
      <c r="D154" s="30" t="s">
        <v>155</v>
      </c>
      <c r="E154" s="32">
        <v>379250867.5</v>
      </c>
    </row>
    <row r="155" spans="1:5" ht="15">
      <c r="A155" s="1"/>
      <c r="B155" s="31">
        <v>150</v>
      </c>
      <c r="C155" s="30" t="s">
        <v>58</v>
      </c>
      <c r="D155" s="30" t="s">
        <v>156</v>
      </c>
      <c r="E155" s="32">
        <v>339795316.03</v>
      </c>
    </row>
    <row r="156" spans="1:5" ht="15">
      <c r="A156" s="1"/>
      <c r="B156" s="31">
        <v>151</v>
      </c>
      <c r="C156" s="30" t="s">
        <v>104</v>
      </c>
      <c r="D156" s="30" t="s">
        <v>157</v>
      </c>
      <c r="E156" s="32">
        <v>260215616.8</v>
      </c>
    </row>
    <row r="157" spans="1:5" ht="15">
      <c r="A157" s="1"/>
      <c r="B157" s="31">
        <v>152</v>
      </c>
      <c r="C157" s="30" t="s">
        <v>58</v>
      </c>
      <c r="D157" s="30" t="s">
        <v>158</v>
      </c>
      <c r="E157" s="32">
        <v>185611427.54</v>
      </c>
    </row>
    <row r="158" spans="1:5" ht="15">
      <c r="A158" s="1"/>
      <c r="B158" s="31">
        <v>153</v>
      </c>
      <c r="C158" s="30" t="s">
        <v>58</v>
      </c>
      <c r="D158" s="30" t="s">
        <v>159</v>
      </c>
      <c r="E158" s="32">
        <v>154426954.69</v>
      </c>
    </row>
    <row r="159" spans="1:5" ht="15">
      <c r="A159" s="1"/>
      <c r="B159" s="31">
        <v>154</v>
      </c>
      <c r="C159" s="30" t="s">
        <v>8</v>
      </c>
      <c r="D159" s="30" t="s">
        <v>160</v>
      </c>
      <c r="E159" s="32">
        <v>127695905.63</v>
      </c>
    </row>
    <row r="160" spans="1:5" ht="15">
      <c r="A160" s="1"/>
      <c r="B160" s="31">
        <v>155</v>
      </c>
      <c r="C160" s="30" t="s">
        <v>58</v>
      </c>
      <c r="D160" s="30" t="s">
        <v>161</v>
      </c>
      <c r="E160" s="32">
        <v>75810210.62</v>
      </c>
    </row>
    <row r="161" spans="1:5" ht="15">
      <c r="A161" s="1"/>
      <c r="B161" s="31">
        <v>156</v>
      </c>
      <c r="C161" s="30" t="s">
        <v>104</v>
      </c>
      <c r="D161" s="30" t="s">
        <v>162</v>
      </c>
      <c r="E161" s="32">
        <v>73961273.4</v>
      </c>
    </row>
    <row r="162" spans="1:5" ht="15">
      <c r="A162" s="1"/>
      <c r="B162" s="31">
        <v>157</v>
      </c>
      <c r="C162" s="30" t="s">
        <v>58</v>
      </c>
      <c r="D162" s="30" t="s">
        <v>163</v>
      </c>
      <c r="E162" s="32">
        <v>69885141.06</v>
      </c>
    </row>
    <row r="163" spans="1:5" ht="15">
      <c r="A163" s="1"/>
      <c r="B163" s="31">
        <v>158</v>
      </c>
      <c r="C163" s="30" t="s">
        <v>6</v>
      </c>
      <c r="D163" s="30" t="s">
        <v>143</v>
      </c>
      <c r="E163" s="32">
        <v>62612707.5</v>
      </c>
    </row>
    <row r="164" spans="1:5" ht="15">
      <c r="A164" s="1"/>
      <c r="B164" s="31">
        <v>159</v>
      </c>
      <c r="C164" s="30" t="s">
        <v>6</v>
      </c>
      <c r="D164" s="30" t="s">
        <v>164</v>
      </c>
      <c r="E164" s="32">
        <v>62137840.66</v>
      </c>
    </row>
    <row r="165" spans="1:5" ht="15">
      <c r="A165" s="1"/>
      <c r="B165" s="31">
        <v>160</v>
      </c>
      <c r="C165" s="30" t="s">
        <v>8</v>
      </c>
      <c r="D165" s="30" t="s">
        <v>165</v>
      </c>
      <c r="E165" s="32">
        <v>43027500</v>
      </c>
    </row>
    <row r="166" spans="1:5" ht="15">
      <c r="A166" s="1"/>
      <c r="B166" s="31">
        <v>161</v>
      </c>
      <c r="C166" s="30" t="s">
        <v>5</v>
      </c>
      <c r="D166" s="30" t="s">
        <v>166</v>
      </c>
      <c r="E166" s="32">
        <v>33750375</v>
      </c>
    </row>
    <row r="167" spans="1:5" ht="15">
      <c r="A167" s="1"/>
      <c r="B167" s="31">
        <v>162</v>
      </c>
      <c r="C167" s="30" t="s">
        <v>5</v>
      </c>
      <c r="D167" s="30" t="s">
        <v>167</v>
      </c>
      <c r="E167" s="32">
        <v>32176460</v>
      </c>
    </row>
    <row r="168" spans="1:5" ht="15">
      <c r="A168" s="1"/>
      <c r="B168" s="31">
        <v>163</v>
      </c>
      <c r="C168" s="30" t="s">
        <v>6</v>
      </c>
      <c r="D168" s="30" t="s">
        <v>168</v>
      </c>
      <c r="E168" s="32">
        <v>28691629.05</v>
      </c>
    </row>
    <row r="169" spans="1:5" ht="15">
      <c r="A169" s="1"/>
      <c r="B169" s="31">
        <v>164</v>
      </c>
      <c r="C169" s="30" t="s">
        <v>6</v>
      </c>
      <c r="D169" s="30" t="s">
        <v>169</v>
      </c>
      <c r="E169" s="32">
        <v>27838699.54</v>
      </c>
    </row>
    <row r="170" spans="1:5" ht="15">
      <c r="A170" s="1"/>
      <c r="B170" s="31">
        <v>165</v>
      </c>
      <c r="C170" s="30" t="s">
        <v>6</v>
      </c>
      <c r="D170" s="30" t="s">
        <v>170</v>
      </c>
      <c r="E170" s="32">
        <v>20692504.29</v>
      </c>
    </row>
    <row r="171" spans="1:5" ht="15">
      <c r="A171" s="1"/>
      <c r="B171" s="31">
        <v>166</v>
      </c>
      <c r="C171" s="30" t="s">
        <v>6</v>
      </c>
      <c r="D171" s="30" t="s">
        <v>171</v>
      </c>
      <c r="E171" s="32">
        <v>18180000</v>
      </c>
    </row>
    <row r="172" spans="1:5" ht="15">
      <c r="A172" s="1"/>
      <c r="B172" s="31">
        <v>167</v>
      </c>
      <c r="C172" s="30" t="s">
        <v>6</v>
      </c>
      <c r="D172" s="30" t="s">
        <v>172</v>
      </c>
      <c r="E172" s="32">
        <v>15963750.42</v>
      </c>
    </row>
    <row r="173" spans="1:5" ht="15">
      <c r="A173" s="1"/>
      <c r="B173" s="31">
        <v>168</v>
      </c>
      <c r="C173" s="30" t="s">
        <v>5</v>
      </c>
      <c r="D173" s="30" t="s">
        <v>173</v>
      </c>
      <c r="E173" s="32">
        <v>14599063.75</v>
      </c>
    </row>
    <row r="174" spans="1:5" ht="15">
      <c r="A174" s="1"/>
      <c r="B174" s="31">
        <v>169</v>
      </c>
      <c r="C174" s="30" t="s">
        <v>5</v>
      </c>
      <c r="D174" s="30" t="s">
        <v>167</v>
      </c>
      <c r="E174" s="32">
        <v>12710457.72</v>
      </c>
    </row>
    <row r="175" spans="1:5" ht="15">
      <c r="A175" s="1"/>
      <c r="B175" s="31">
        <v>170</v>
      </c>
      <c r="C175" s="30" t="s">
        <v>9</v>
      </c>
      <c r="D175" s="30" t="s">
        <v>174</v>
      </c>
      <c r="E175" s="32">
        <v>10671141.6</v>
      </c>
    </row>
    <row r="176" spans="1:5" ht="15">
      <c r="A176" s="1"/>
      <c r="B176" s="31">
        <v>171</v>
      </c>
      <c r="C176" s="30" t="s">
        <v>9</v>
      </c>
      <c r="D176" s="30" t="s">
        <v>175</v>
      </c>
      <c r="E176" s="32">
        <v>10388102.55</v>
      </c>
    </row>
    <row r="177" spans="1:5" ht="15">
      <c r="A177" s="1"/>
      <c r="B177" s="31">
        <v>172</v>
      </c>
      <c r="C177" s="30" t="s">
        <v>9</v>
      </c>
      <c r="D177" s="30" t="s">
        <v>176</v>
      </c>
      <c r="E177" s="32">
        <v>6267881.55</v>
      </c>
    </row>
    <row r="178" spans="1:5" ht="15">
      <c r="A178" s="1"/>
      <c r="B178" s="31">
        <v>173</v>
      </c>
      <c r="C178" s="30" t="s">
        <v>9</v>
      </c>
      <c r="D178" s="30" t="s">
        <v>177</v>
      </c>
      <c r="E178" s="32">
        <v>6264206.55</v>
      </c>
    </row>
    <row r="179" spans="1:5" ht="15">
      <c r="A179" s="1"/>
      <c r="B179" s="31">
        <v>174</v>
      </c>
      <c r="C179" s="30" t="s">
        <v>9</v>
      </c>
      <c r="D179" s="30" t="s">
        <v>178</v>
      </c>
      <c r="E179" s="32">
        <v>6261056.55</v>
      </c>
    </row>
    <row r="180" spans="1:5" ht="15">
      <c r="A180" s="1"/>
      <c r="B180" s="31">
        <v>175</v>
      </c>
      <c r="C180" s="30" t="s">
        <v>9</v>
      </c>
      <c r="D180" s="30" t="s">
        <v>179</v>
      </c>
      <c r="E180" s="32">
        <v>6064412.55</v>
      </c>
    </row>
    <row r="181" spans="1:5" ht="15">
      <c r="A181" s="1"/>
      <c r="B181" s="31">
        <v>176</v>
      </c>
      <c r="C181" s="30" t="s">
        <v>9</v>
      </c>
      <c r="D181" s="30" t="s">
        <v>180</v>
      </c>
      <c r="E181" s="32">
        <v>6011412.75</v>
      </c>
    </row>
    <row r="182" spans="1:5" ht="15">
      <c r="A182" s="1"/>
      <c r="B182" s="31">
        <v>177</v>
      </c>
      <c r="C182" s="30" t="s">
        <v>9</v>
      </c>
      <c r="D182" s="30" t="s">
        <v>181</v>
      </c>
      <c r="E182" s="32">
        <v>2672691</v>
      </c>
    </row>
    <row r="183" spans="1:5" ht="15">
      <c r="A183" s="1"/>
      <c r="B183" s="31">
        <v>178</v>
      </c>
      <c r="C183" s="30" t="s">
        <v>9</v>
      </c>
      <c r="D183" s="30" t="s">
        <v>150</v>
      </c>
      <c r="E183" s="32">
        <v>5339444.25</v>
      </c>
    </row>
    <row r="184" spans="1:5" ht="15">
      <c r="A184" s="1"/>
      <c r="B184" s="31">
        <v>179</v>
      </c>
      <c r="C184" s="30" t="s">
        <v>9</v>
      </c>
      <c r="D184" s="30" t="s">
        <v>182</v>
      </c>
      <c r="E184" s="32">
        <v>5343807</v>
      </c>
    </row>
    <row r="185" spans="1:5" ht="15">
      <c r="A185" s="1"/>
      <c r="B185" s="31">
        <v>180</v>
      </c>
      <c r="C185" s="30" t="s">
        <v>9</v>
      </c>
      <c r="D185" s="30" t="s">
        <v>183</v>
      </c>
      <c r="E185" s="32">
        <v>5333092.8</v>
      </c>
    </row>
    <row r="186" spans="1:5" ht="15">
      <c r="A186" s="1"/>
      <c r="B186" s="31">
        <v>181</v>
      </c>
      <c r="C186" s="30" t="s">
        <v>9</v>
      </c>
      <c r="D186" s="30" t="s">
        <v>184</v>
      </c>
      <c r="E186" s="32">
        <v>5323290</v>
      </c>
    </row>
    <row r="187" spans="1:5" ht="15">
      <c r="A187" s="1"/>
      <c r="B187" s="31">
        <v>182</v>
      </c>
      <c r="C187" s="30" t="s">
        <v>9</v>
      </c>
      <c r="D187" s="30" t="s">
        <v>185</v>
      </c>
      <c r="E187" s="32">
        <v>5323290</v>
      </c>
    </row>
    <row r="188" spans="1:5" ht="15">
      <c r="A188" s="1"/>
      <c r="B188" s="31">
        <v>183</v>
      </c>
      <c r="C188" s="30" t="s">
        <v>9</v>
      </c>
      <c r="D188" s="30" t="s">
        <v>186</v>
      </c>
      <c r="E188" s="32">
        <v>5083751</v>
      </c>
    </row>
    <row r="189" spans="1:5" ht="15">
      <c r="A189" s="1"/>
      <c r="B189" s="31">
        <v>184</v>
      </c>
      <c r="C189" s="30" t="s">
        <v>9</v>
      </c>
      <c r="D189" s="30" t="s">
        <v>187</v>
      </c>
      <c r="E189" s="32">
        <v>3555184.5</v>
      </c>
    </row>
    <row r="190" spans="1:5" ht="15">
      <c r="A190" s="1"/>
      <c r="B190" s="31">
        <v>185</v>
      </c>
      <c r="C190" s="30" t="s">
        <v>9</v>
      </c>
      <c r="D190" s="30" t="s">
        <v>188</v>
      </c>
      <c r="E190" s="32">
        <v>3461929.95</v>
      </c>
    </row>
    <row r="191" spans="1:5" ht="15">
      <c r="A191" s="1"/>
      <c r="B191" s="31">
        <v>186</v>
      </c>
      <c r="C191" s="30" t="s">
        <v>9</v>
      </c>
      <c r="D191" s="30" t="s">
        <v>189</v>
      </c>
      <c r="E191" s="32">
        <v>2971857</v>
      </c>
    </row>
    <row r="192" spans="1:5" ht="15">
      <c r="A192" s="1"/>
      <c r="B192" s="31">
        <v>187</v>
      </c>
      <c r="C192" s="30" t="s">
        <v>9</v>
      </c>
      <c r="D192" s="30" t="s">
        <v>190</v>
      </c>
      <c r="E192" s="32">
        <v>2940567</v>
      </c>
    </row>
    <row r="193" spans="1:5" ht="15">
      <c r="A193" s="1"/>
      <c r="B193" s="31">
        <v>188</v>
      </c>
      <c r="C193" s="30" t="s">
        <v>9</v>
      </c>
      <c r="D193" s="30" t="s">
        <v>191</v>
      </c>
      <c r="E193" s="32">
        <v>2938840.8</v>
      </c>
    </row>
    <row r="194" spans="1:5" ht="15">
      <c r="A194" s="1"/>
      <c r="B194" s="31">
        <v>189</v>
      </c>
      <c r="C194" s="30" t="s">
        <v>9</v>
      </c>
      <c r="D194" s="30" t="s">
        <v>192</v>
      </c>
      <c r="E194" s="32">
        <v>2958559.8</v>
      </c>
    </row>
    <row r="195" spans="1:5" ht="15">
      <c r="A195" s="1"/>
      <c r="B195" s="31">
        <v>190</v>
      </c>
      <c r="C195" s="30" t="s">
        <v>9</v>
      </c>
      <c r="D195" s="30" t="s">
        <v>453</v>
      </c>
      <c r="E195" s="32">
        <v>2902594.8</v>
      </c>
    </row>
    <row r="196" spans="1:5" ht="15">
      <c r="A196" s="1"/>
      <c r="B196" s="31">
        <v>191</v>
      </c>
      <c r="C196" s="30" t="s">
        <v>9</v>
      </c>
      <c r="D196" s="30" t="s">
        <v>193</v>
      </c>
      <c r="E196" s="32">
        <v>2847642</v>
      </c>
    </row>
    <row r="197" spans="1:5" ht="15">
      <c r="A197" s="1"/>
      <c r="B197" s="31">
        <v>192</v>
      </c>
      <c r="C197" s="30" t="s">
        <v>9</v>
      </c>
      <c r="D197" s="30" t="s">
        <v>194</v>
      </c>
      <c r="E197" s="32">
        <v>2828091</v>
      </c>
    </row>
    <row r="198" spans="1:5" ht="15">
      <c r="A198" s="1"/>
      <c r="B198" s="31">
        <v>193</v>
      </c>
      <c r="C198" s="30" t="s">
        <v>9</v>
      </c>
      <c r="D198" s="30" t="s">
        <v>195</v>
      </c>
      <c r="E198" s="32">
        <v>2828091</v>
      </c>
    </row>
    <row r="199" spans="1:5" ht="15">
      <c r="A199" s="1"/>
      <c r="B199" s="31">
        <v>194</v>
      </c>
      <c r="C199" s="30" t="s">
        <v>9</v>
      </c>
      <c r="D199" s="30" t="s">
        <v>196</v>
      </c>
      <c r="E199" s="32">
        <v>2373798</v>
      </c>
    </row>
    <row r="200" spans="1:5" ht="15">
      <c r="A200" s="1"/>
      <c r="B200" s="31">
        <v>195</v>
      </c>
      <c r="C200" s="30" t="s">
        <v>9</v>
      </c>
      <c r="D200" s="30" t="s">
        <v>197</v>
      </c>
      <c r="E200" s="32">
        <v>2373798</v>
      </c>
    </row>
    <row r="201" spans="1:5" ht="15">
      <c r="A201" s="1"/>
      <c r="B201" s="31">
        <v>196</v>
      </c>
      <c r="C201" s="30" t="s">
        <v>9</v>
      </c>
      <c r="D201" s="30" t="s">
        <v>198</v>
      </c>
      <c r="E201" s="32">
        <v>2373798</v>
      </c>
    </row>
    <row r="202" spans="1:5" ht="15">
      <c r="A202" s="1"/>
      <c r="B202" s="31">
        <v>197</v>
      </c>
      <c r="C202" s="30" t="s">
        <v>9</v>
      </c>
      <c r="D202" s="30" t="s">
        <v>199</v>
      </c>
      <c r="E202" s="32">
        <v>2373798</v>
      </c>
    </row>
    <row r="203" spans="1:5" ht="15">
      <c r="A203" s="1"/>
      <c r="B203" s="31">
        <v>198</v>
      </c>
      <c r="C203" s="30" t="s">
        <v>454</v>
      </c>
      <c r="D203" s="30" t="s">
        <v>455</v>
      </c>
      <c r="E203" s="32">
        <v>974608172.35</v>
      </c>
    </row>
    <row r="204" spans="1:5" ht="15">
      <c r="A204" s="1"/>
      <c r="B204" s="31">
        <v>199</v>
      </c>
      <c r="C204" s="30" t="s">
        <v>58</v>
      </c>
      <c r="D204" s="30" t="s">
        <v>200</v>
      </c>
      <c r="E204" s="32">
        <v>398952651.67</v>
      </c>
    </row>
    <row r="205" spans="1:5" ht="15">
      <c r="A205" s="1"/>
      <c r="B205" s="31">
        <v>200</v>
      </c>
      <c r="C205" s="30" t="s">
        <v>58</v>
      </c>
      <c r="D205" s="30" t="s">
        <v>201</v>
      </c>
      <c r="E205" s="32">
        <v>372472067.88</v>
      </c>
    </row>
    <row r="206" spans="1:5" ht="15">
      <c r="A206" s="1"/>
      <c r="B206" s="31">
        <v>201</v>
      </c>
      <c r="C206" s="30" t="s">
        <v>8</v>
      </c>
      <c r="D206" s="30" t="s">
        <v>202</v>
      </c>
      <c r="E206" s="32">
        <v>304836638.84</v>
      </c>
    </row>
    <row r="207" spans="1:5" ht="15">
      <c r="A207" s="1"/>
      <c r="B207" s="31">
        <v>202</v>
      </c>
      <c r="C207" s="30" t="s">
        <v>104</v>
      </c>
      <c r="D207" s="30" t="s">
        <v>203</v>
      </c>
      <c r="E207" s="32">
        <v>162039011</v>
      </c>
    </row>
    <row r="208" spans="1:5" ht="15">
      <c r="A208" s="1"/>
      <c r="B208" s="31">
        <v>203</v>
      </c>
      <c r="C208" s="30" t="s">
        <v>8</v>
      </c>
      <c r="D208" s="30" t="s">
        <v>204</v>
      </c>
      <c r="E208" s="32">
        <v>250641689.94</v>
      </c>
    </row>
    <row r="209" spans="1:5" ht="15">
      <c r="A209" s="1"/>
      <c r="B209" s="31">
        <v>204</v>
      </c>
      <c r="C209" s="30" t="s">
        <v>205</v>
      </c>
      <c r="D209" s="30" t="s">
        <v>206</v>
      </c>
      <c r="E209" s="32">
        <v>245571491.22</v>
      </c>
    </row>
    <row r="210" spans="1:5" ht="15">
      <c r="A210" s="1"/>
      <c r="B210" s="31">
        <v>205</v>
      </c>
      <c r="C210" s="30" t="s">
        <v>58</v>
      </c>
      <c r="D210" s="30" t="s">
        <v>106</v>
      </c>
      <c r="E210" s="32">
        <v>215375716.42</v>
      </c>
    </row>
    <row r="211" spans="1:5" ht="15">
      <c r="A211" s="1"/>
      <c r="B211" s="31">
        <v>206</v>
      </c>
      <c r="C211" s="30" t="s">
        <v>58</v>
      </c>
      <c r="D211" s="30" t="s">
        <v>207</v>
      </c>
      <c r="E211" s="32">
        <v>209926633.35</v>
      </c>
    </row>
    <row r="212" spans="1:5" ht="15">
      <c r="A212" s="1"/>
      <c r="B212" s="31">
        <v>207</v>
      </c>
      <c r="C212" s="30" t="s">
        <v>58</v>
      </c>
      <c r="D212" s="30" t="s">
        <v>456</v>
      </c>
      <c r="E212" s="32">
        <v>172342781.89</v>
      </c>
    </row>
    <row r="213" spans="1:5" ht="15">
      <c r="A213" s="1"/>
      <c r="B213" s="31">
        <v>208</v>
      </c>
      <c r="C213" s="30" t="s">
        <v>58</v>
      </c>
      <c r="D213" s="30" t="s">
        <v>208</v>
      </c>
      <c r="E213" s="32">
        <v>161719990.86</v>
      </c>
    </row>
    <row r="214" spans="1:5" ht="15">
      <c r="A214" s="1"/>
      <c r="B214" s="31">
        <v>209</v>
      </c>
      <c r="C214" s="30" t="s">
        <v>58</v>
      </c>
      <c r="D214" s="30" t="s">
        <v>107</v>
      </c>
      <c r="E214" s="32">
        <v>105645487.51</v>
      </c>
    </row>
    <row r="215" spans="1:5" ht="15">
      <c r="A215" s="1"/>
      <c r="B215" s="31">
        <v>210</v>
      </c>
      <c r="C215" s="30" t="s">
        <v>58</v>
      </c>
      <c r="D215" s="30" t="s">
        <v>209</v>
      </c>
      <c r="E215" s="32">
        <v>83744690</v>
      </c>
    </row>
    <row r="216" spans="1:5" ht="15">
      <c r="A216" s="1"/>
      <c r="B216" s="31">
        <v>211</v>
      </c>
      <c r="C216" s="30" t="s">
        <v>58</v>
      </c>
      <c r="D216" s="30" t="s">
        <v>456</v>
      </c>
      <c r="E216" s="32">
        <v>77738031.94</v>
      </c>
    </row>
    <row r="217" spans="1:5" ht="15">
      <c r="A217" s="1"/>
      <c r="B217" s="31">
        <v>212</v>
      </c>
      <c r="C217" s="30" t="s">
        <v>58</v>
      </c>
      <c r="D217" s="30" t="s">
        <v>210</v>
      </c>
      <c r="E217" s="32">
        <v>56902657.91</v>
      </c>
    </row>
    <row r="218" spans="1:5" ht="15">
      <c r="A218" s="1"/>
      <c r="B218" s="31">
        <v>213</v>
      </c>
      <c r="C218" s="30" t="s">
        <v>58</v>
      </c>
      <c r="D218" s="30" t="s">
        <v>211</v>
      </c>
      <c r="E218" s="32">
        <v>55264910.63</v>
      </c>
    </row>
    <row r="219" spans="1:5" ht="15">
      <c r="A219" s="1"/>
      <c r="B219" s="31">
        <v>214</v>
      </c>
      <c r="C219" s="30" t="s">
        <v>104</v>
      </c>
      <c r="D219" s="30" t="s">
        <v>212</v>
      </c>
      <c r="E219" s="32">
        <v>48164315</v>
      </c>
    </row>
    <row r="220" spans="1:5" ht="15">
      <c r="A220" s="1"/>
      <c r="B220" s="31">
        <v>215</v>
      </c>
      <c r="C220" s="30" t="s">
        <v>6</v>
      </c>
      <c r="D220" s="30" t="s">
        <v>213</v>
      </c>
      <c r="E220" s="32">
        <v>46900916.28</v>
      </c>
    </row>
    <row r="221" spans="1:5" ht="15">
      <c r="A221" s="1"/>
      <c r="B221" s="31">
        <v>216</v>
      </c>
      <c r="C221" s="30" t="s">
        <v>5</v>
      </c>
      <c r="D221" s="30" t="s">
        <v>214</v>
      </c>
      <c r="E221" s="32">
        <v>44890753</v>
      </c>
    </row>
    <row r="222" spans="1:5" ht="15">
      <c r="A222" s="1"/>
      <c r="B222" s="31">
        <v>217</v>
      </c>
      <c r="C222" s="30" t="s">
        <v>215</v>
      </c>
      <c r="D222" s="30" t="s">
        <v>216</v>
      </c>
      <c r="E222" s="32">
        <v>40729268.71</v>
      </c>
    </row>
    <row r="223" spans="1:5" ht="15">
      <c r="A223" s="1"/>
      <c r="B223" s="31">
        <v>218</v>
      </c>
      <c r="C223" s="30" t="s">
        <v>9</v>
      </c>
      <c r="D223" s="30" t="s">
        <v>217</v>
      </c>
      <c r="E223" s="32">
        <v>38258913</v>
      </c>
    </row>
    <row r="224" spans="1:5" ht="15">
      <c r="A224" s="1"/>
      <c r="B224" s="31">
        <v>219</v>
      </c>
      <c r="C224" s="30" t="s">
        <v>58</v>
      </c>
      <c r="D224" s="30" t="s">
        <v>218</v>
      </c>
      <c r="E224" s="32">
        <v>34256250</v>
      </c>
    </row>
    <row r="225" spans="1:5" ht="15">
      <c r="A225" s="1"/>
      <c r="B225" s="31">
        <v>220</v>
      </c>
      <c r="C225" s="30" t="s">
        <v>9</v>
      </c>
      <c r="D225" s="30" t="s">
        <v>219</v>
      </c>
      <c r="E225" s="32">
        <v>30742603.5</v>
      </c>
    </row>
    <row r="226" spans="1:5" ht="15">
      <c r="A226" s="1"/>
      <c r="B226" s="31">
        <v>221</v>
      </c>
      <c r="C226" s="30" t="s">
        <v>5</v>
      </c>
      <c r="D226" s="30" t="s">
        <v>220</v>
      </c>
      <c r="E226" s="32">
        <v>27673992</v>
      </c>
    </row>
    <row r="227" spans="1:5" ht="15">
      <c r="A227" s="1"/>
      <c r="B227" s="31">
        <v>222</v>
      </c>
      <c r="C227" s="30" t="s">
        <v>7</v>
      </c>
      <c r="D227" s="30" t="s">
        <v>221</v>
      </c>
      <c r="E227" s="32">
        <v>24500713.76</v>
      </c>
    </row>
    <row r="228" spans="1:5" ht="15">
      <c r="A228" s="1"/>
      <c r="B228" s="31">
        <v>223</v>
      </c>
      <c r="C228" s="30" t="s">
        <v>5</v>
      </c>
      <c r="D228" s="30" t="s">
        <v>222</v>
      </c>
      <c r="E228" s="32">
        <v>14385000</v>
      </c>
    </row>
    <row r="229" spans="1:5" ht="15">
      <c r="A229" s="1"/>
      <c r="B229" s="31">
        <v>224</v>
      </c>
      <c r="C229" s="30" t="s">
        <v>123</v>
      </c>
      <c r="D229" s="30" t="s">
        <v>223</v>
      </c>
      <c r="E229" s="32">
        <v>13500000</v>
      </c>
    </row>
    <row r="230" spans="1:5" ht="15">
      <c r="A230" s="1"/>
      <c r="B230" s="31">
        <v>225</v>
      </c>
      <c r="C230" s="30" t="s">
        <v>5</v>
      </c>
      <c r="D230" s="30" t="s">
        <v>224</v>
      </c>
      <c r="E230" s="32">
        <v>13475700</v>
      </c>
    </row>
    <row r="231" spans="1:5" ht="15">
      <c r="A231" s="1"/>
      <c r="B231" s="31">
        <v>226</v>
      </c>
      <c r="C231" s="30" t="s">
        <v>5</v>
      </c>
      <c r="D231" s="30" t="s">
        <v>225</v>
      </c>
      <c r="E231" s="32">
        <v>11337311.37</v>
      </c>
    </row>
    <row r="232" spans="1:5" ht="15">
      <c r="A232" s="1"/>
      <c r="B232" s="31">
        <v>227</v>
      </c>
      <c r="C232" s="30" t="s">
        <v>9</v>
      </c>
      <c r="D232" s="30" t="s">
        <v>226</v>
      </c>
      <c r="E232" s="32">
        <v>10566780</v>
      </c>
    </row>
    <row r="233" spans="1:5" ht="15">
      <c r="A233" s="1"/>
      <c r="B233" s="31">
        <v>228</v>
      </c>
      <c r="C233" s="30" t="s">
        <v>9</v>
      </c>
      <c r="D233" s="30" t="s">
        <v>227</v>
      </c>
      <c r="E233" s="32">
        <v>6371956.5</v>
      </c>
    </row>
    <row r="234" spans="1:5" ht="15">
      <c r="A234" s="1"/>
      <c r="B234" s="31">
        <v>229</v>
      </c>
      <c r="C234" s="30" t="s">
        <v>9</v>
      </c>
      <c r="D234" s="30" t="s">
        <v>228</v>
      </c>
      <c r="E234" s="32">
        <v>6059319</v>
      </c>
    </row>
    <row r="235" spans="1:5" ht="15">
      <c r="A235" s="1"/>
      <c r="B235" s="31">
        <v>230</v>
      </c>
      <c r="C235" s="30" t="s">
        <v>9</v>
      </c>
      <c r="D235" s="30" t="s">
        <v>229</v>
      </c>
      <c r="E235" s="32">
        <v>5338279.8</v>
      </c>
    </row>
    <row r="236" spans="1:5" ht="15">
      <c r="A236" s="1"/>
      <c r="B236" s="31">
        <v>231</v>
      </c>
      <c r="C236" s="30" t="s">
        <v>9</v>
      </c>
      <c r="D236" s="30" t="s">
        <v>230</v>
      </c>
      <c r="E236" s="32">
        <v>5339749.8</v>
      </c>
    </row>
    <row r="237" spans="1:5" ht="15">
      <c r="A237" s="1"/>
      <c r="B237" s="31">
        <v>232</v>
      </c>
      <c r="C237" s="30" t="s">
        <v>9</v>
      </c>
      <c r="D237" s="30" t="s">
        <v>231</v>
      </c>
      <c r="E237" s="32">
        <v>5343807</v>
      </c>
    </row>
    <row r="238" spans="1:5" ht="15">
      <c r="A238" s="1"/>
      <c r="B238" s="31">
        <v>233</v>
      </c>
      <c r="C238" s="30" t="s">
        <v>7</v>
      </c>
      <c r="D238" s="30" t="s">
        <v>232</v>
      </c>
      <c r="E238" s="32">
        <v>2976000</v>
      </c>
    </row>
    <row r="239" spans="1:5" ht="15">
      <c r="A239" s="1"/>
      <c r="B239" s="31">
        <v>234</v>
      </c>
      <c r="C239" s="30" t="s">
        <v>9</v>
      </c>
      <c r="D239" s="30" t="s">
        <v>233</v>
      </c>
      <c r="E239" s="32">
        <v>2909592</v>
      </c>
    </row>
    <row r="240" spans="1:5" ht="15">
      <c r="A240" s="1"/>
      <c r="B240" s="31">
        <v>235</v>
      </c>
      <c r="C240" s="30" t="s">
        <v>9</v>
      </c>
      <c r="D240" s="30" t="s">
        <v>234</v>
      </c>
      <c r="E240" s="32">
        <v>2373798</v>
      </c>
    </row>
    <row r="241" spans="1:5" ht="15">
      <c r="A241" s="1"/>
      <c r="B241" s="31">
        <v>236</v>
      </c>
      <c r="C241" s="30" t="s">
        <v>58</v>
      </c>
      <c r="D241" s="30" t="s">
        <v>235</v>
      </c>
      <c r="E241" s="32">
        <v>398952651.67</v>
      </c>
    </row>
    <row r="242" spans="1:5" ht="15">
      <c r="A242" s="1"/>
      <c r="B242" s="31">
        <v>237</v>
      </c>
      <c r="C242" s="30" t="s">
        <v>58</v>
      </c>
      <c r="D242" s="30" t="s">
        <v>236</v>
      </c>
      <c r="E242" s="32">
        <v>370456372.96</v>
      </c>
    </row>
    <row r="243" spans="1:5" ht="15">
      <c r="A243" s="1"/>
      <c r="B243" s="31">
        <v>238</v>
      </c>
      <c r="C243" s="30" t="s">
        <v>58</v>
      </c>
      <c r="D243" s="30" t="s">
        <v>237</v>
      </c>
      <c r="E243" s="32">
        <v>296602903.89</v>
      </c>
    </row>
    <row r="244" spans="1:5" ht="15">
      <c r="A244" s="1"/>
      <c r="B244" s="31">
        <v>239</v>
      </c>
      <c r="C244" s="30" t="s">
        <v>58</v>
      </c>
      <c r="D244" s="30" t="s">
        <v>238</v>
      </c>
      <c r="E244" s="32">
        <v>223653760.69</v>
      </c>
    </row>
    <row r="245" spans="1:5" ht="15">
      <c r="A245" s="1"/>
      <c r="B245" s="31">
        <v>240</v>
      </c>
      <c r="C245" s="30" t="s">
        <v>58</v>
      </c>
      <c r="D245" s="30" t="s">
        <v>239</v>
      </c>
      <c r="E245" s="32">
        <v>129970733.25</v>
      </c>
    </row>
    <row r="246" spans="1:5" ht="15">
      <c r="A246" s="1"/>
      <c r="B246" s="31">
        <v>241</v>
      </c>
      <c r="C246" s="30" t="s">
        <v>58</v>
      </c>
      <c r="D246" s="30" t="s">
        <v>207</v>
      </c>
      <c r="E246" s="32">
        <v>209926633.35</v>
      </c>
    </row>
    <row r="247" spans="1:5" ht="15">
      <c r="A247" s="1"/>
      <c r="B247" s="31">
        <v>242</v>
      </c>
      <c r="C247" s="30" t="s">
        <v>8</v>
      </c>
      <c r="D247" s="30" t="s">
        <v>240</v>
      </c>
      <c r="E247" s="32">
        <v>187967631.73</v>
      </c>
    </row>
    <row r="248" spans="1:5" ht="15">
      <c r="A248" s="1"/>
      <c r="B248" s="31">
        <v>243</v>
      </c>
      <c r="C248" s="30" t="s">
        <v>58</v>
      </c>
      <c r="D248" s="30" t="s">
        <v>241</v>
      </c>
      <c r="E248" s="32">
        <v>181812411.84</v>
      </c>
    </row>
    <row r="249" spans="1:5" ht="15">
      <c r="A249" s="1"/>
      <c r="B249" s="31">
        <v>244</v>
      </c>
      <c r="C249" s="30" t="s">
        <v>58</v>
      </c>
      <c r="D249" s="30" t="s">
        <v>242</v>
      </c>
      <c r="E249" s="32">
        <v>174088603.99</v>
      </c>
    </row>
    <row r="250" spans="1:5" ht="15">
      <c r="A250" s="1"/>
      <c r="B250" s="31">
        <v>245</v>
      </c>
      <c r="C250" s="30" t="s">
        <v>58</v>
      </c>
      <c r="D250" s="30" t="s">
        <v>243</v>
      </c>
      <c r="E250" s="32">
        <v>171535630.58</v>
      </c>
    </row>
    <row r="251" spans="1:5" ht="15">
      <c r="A251" s="1"/>
      <c r="B251" s="31">
        <v>246</v>
      </c>
      <c r="C251" s="30" t="s">
        <v>58</v>
      </c>
      <c r="D251" s="30" t="s">
        <v>208</v>
      </c>
      <c r="E251" s="32">
        <v>148574136.67</v>
      </c>
    </row>
    <row r="252" spans="1:5" ht="15">
      <c r="A252" s="1"/>
      <c r="B252" s="31">
        <v>247</v>
      </c>
      <c r="C252" s="30" t="s">
        <v>58</v>
      </c>
      <c r="D252" s="30" t="s">
        <v>107</v>
      </c>
      <c r="E252" s="32">
        <v>147385601.48</v>
      </c>
    </row>
    <row r="253" spans="1:5" ht="15">
      <c r="A253" s="1"/>
      <c r="B253" s="31">
        <v>248</v>
      </c>
      <c r="C253" s="30" t="s">
        <v>58</v>
      </c>
      <c r="D253" s="30" t="s">
        <v>244</v>
      </c>
      <c r="E253" s="32">
        <v>118399841.98</v>
      </c>
    </row>
    <row r="254" spans="1:5" ht="15">
      <c r="A254" s="1"/>
      <c r="B254" s="31">
        <v>249</v>
      </c>
      <c r="C254" s="30" t="s">
        <v>104</v>
      </c>
      <c r="D254" s="30" t="s">
        <v>245</v>
      </c>
      <c r="E254" s="32">
        <v>86090232.37</v>
      </c>
    </row>
    <row r="255" spans="1:5" ht="15">
      <c r="A255" s="1"/>
      <c r="B255" s="31">
        <v>250</v>
      </c>
      <c r="C255" s="30" t="s">
        <v>6</v>
      </c>
      <c r="D255" s="30" t="s">
        <v>246</v>
      </c>
      <c r="E255" s="32">
        <v>78606246.58</v>
      </c>
    </row>
    <row r="256" spans="1:5" ht="15">
      <c r="A256" s="1"/>
      <c r="B256" s="31">
        <v>251</v>
      </c>
      <c r="C256" s="30" t="s">
        <v>6</v>
      </c>
      <c r="D256" s="30" t="s">
        <v>247</v>
      </c>
      <c r="E256" s="32">
        <v>34340521.08</v>
      </c>
    </row>
    <row r="257" spans="1:5" ht="15">
      <c r="A257" s="1"/>
      <c r="B257" s="31">
        <v>252</v>
      </c>
      <c r="C257" s="30" t="s">
        <v>248</v>
      </c>
      <c r="D257" s="30" t="s">
        <v>249</v>
      </c>
      <c r="E257" s="32">
        <v>23049224.89</v>
      </c>
    </row>
    <row r="258" spans="1:5" ht="15">
      <c r="A258" s="1"/>
      <c r="B258" s="31">
        <v>253</v>
      </c>
      <c r="C258" s="30" t="s">
        <v>5</v>
      </c>
      <c r="D258" s="30" t="s">
        <v>250</v>
      </c>
      <c r="E258" s="32">
        <v>16533228.88</v>
      </c>
    </row>
    <row r="259" spans="1:5" ht="15">
      <c r="A259" s="1"/>
      <c r="B259" s="31">
        <v>254</v>
      </c>
      <c r="C259" s="30" t="s">
        <v>101</v>
      </c>
      <c r="D259" s="30" t="s">
        <v>251</v>
      </c>
      <c r="E259" s="32">
        <v>15463765</v>
      </c>
    </row>
    <row r="260" spans="1:5" ht="15">
      <c r="A260" s="1"/>
      <c r="B260" s="31">
        <v>255</v>
      </c>
      <c r="C260" s="30" t="s">
        <v>9</v>
      </c>
      <c r="D260" s="30" t="s">
        <v>252</v>
      </c>
      <c r="E260" s="32">
        <v>10662834</v>
      </c>
    </row>
    <row r="261" spans="1:5" ht="15">
      <c r="A261" s="1"/>
      <c r="B261" s="31">
        <v>256</v>
      </c>
      <c r="C261" s="30" t="s">
        <v>9</v>
      </c>
      <c r="D261" s="30" t="s">
        <v>253</v>
      </c>
      <c r="E261" s="32">
        <v>10398053.9</v>
      </c>
    </row>
    <row r="262" spans="1:5" ht="15">
      <c r="A262" s="1"/>
      <c r="B262" s="31">
        <v>257</v>
      </c>
      <c r="C262" s="30" t="s">
        <v>5</v>
      </c>
      <c r="D262" s="30" t="s">
        <v>254</v>
      </c>
      <c r="E262" s="32">
        <v>8168228.36</v>
      </c>
    </row>
    <row r="263" spans="1:5" ht="15">
      <c r="A263" s="1"/>
      <c r="B263" s="31">
        <v>258</v>
      </c>
      <c r="C263" s="30" t="s">
        <v>5</v>
      </c>
      <c r="D263" s="30" t="s">
        <v>255</v>
      </c>
      <c r="E263" s="32">
        <v>6680277.8</v>
      </c>
    </row>
    <row r="264" spans="1:5" ht="15">
      <c r="A264" s="1"/>
      <c r="B264" s="31">
        <v>259</v>
      </c>
      <c r="C264" s="30" t="s">
        <v>5</v>
      </c>
      <c r="D264" s="30" t="s">
        <v>256</v>
      </c>
      <c r="E264" s="32">
        <v>5846942.22</v>
      </c>
    </row>
    <row r="265" spans="1:5" ht="15">
      <c r="A265" s="1"/>
      <c r="B265" s="31">
        <v>260</v>
      </c>
      <c r="C265" s="30" t="s">
        <v>9</v>
      </c>
      <c r="D265" s="30" t="s">
        <v>257</v>
      </c>
      <c r="E265" s="32">
        <v>5348490</v>
      </c>
    </row>
    <row r="266" spans="1:5" ht="15">
      <c r="A266" s="1"/>
      <c r="B266" s="31">
        <v>261</v>
      </c>
      <c r="C266" s="30" t="s">
        <v>5</v>
      </c>
      <c r="D266" s="30" t="s">
        <v>258</v>
      </c>
      <c r="E266" s="32">
        <v>4139882.5</v>
      </c>
    </row>
    <row r="267" spans="1:5" ht="15">
      <c r="A267" s="1"/>
      <c r="B267" s="31">
        <v>262</v>
      </c>
      <c r="C267" s="30" t="s">
        <v>9</v>
      </c>
      <c r="D267" s="30" t="s">
        <v>259</v>
      </c>
      <c r="E267" s="32">
        <v>1780800</v>
      </c>
    </row>
    <row r="268" spans="1:5" ht="15">
      <c r="A268" s="1"/>
      <c r="B268" s="31">
        <v>263</v>
      </c>
      <c r="C268" s="30" t="s">
        <v>58</v>
      </c>
      <c r="D268" s="30" t="s">
        <v>260</v>
      </c>
      <c r="E268" s="32">
        <v>201324595.06</v>
      </c>
    </row>
    <row r="269" spans="1:5" ht="15">
      <c r="A269" s="1"/>
      <c r="B269" s="31">
        <v>264</v>
      </c>
      <c r="C269" s="30" t="s">
        <v>58</v>
      </c>
      <c r="D269" s="30" t="s">
        <v>261</v>
      </c>
      <c r="E269" s="32">
        <v>189209899.07</v>
      </c>
    </row>
    <row r="270" spans="1:5" ht="15">
      <c r="A270" s="1"/>
      <c r="B270" s="31">
        <v>265</v>
      </c>
      <c r="C270" s="30" t="s">
        <v>58</v>
      </c>
      <c r="D270" s="30" t="s">
        <v>262</v>
      </c>
      <c r="E270" s="32">
        <v>167393505.75</v>
      </c>
    </row>
    <row r="271" spans="1:5" ht="15">
      <c r="A271" s="1"/>
      <c r="B271" s="31">
        <v>266</v>
      </c>
      <c r="C271" s="30" t="s">
        <v>58</v>
      </c>
      <c r="D271" s="30" t="s">
        <v>242</v>
      </c>
      <c r="E271" s="32">
        <v>159870139.57</v>
      </c>
    </row>
    <row r="272" spans="1:5" ht="15">
      <c r="A272" s="1"/>
      <c r="B272" s="31">
        <v>267</v>
      </c>
      <c r="C272" s="30" t="s">
        <v>58</v>
      </c>
      <c r="D272" s="30" t="s">
        <v>107</v>
      </c>
      <c r="E272" s="32">
        <v>133554205.96</v>
      </c>
    </row>
    <row r="273" spans="1:5" ht="15">
      <c r="A273" s="1"/>
      <c r="B273" s="31">
        <v>268</v>
      </c>
      <c r="C273" s="30" t="s">
        <v>58</v>
      </c>
      <c r="D273" s="30" t="s">
        <v>457</v>
      </c>
      <c r="E273" s="32">
        <v>95891713.31</v>
      </c>
    </row>
    <row r="274" spans="1:5" ht="15">
      <c r="A274" s="1"/>
      <c r="B274" s="31">
        <v>269</v>
      </c>
      <c r="C274" s="30" t="s">
        <v>58</v>
      </c>
      <c r="D274" s="30" t="s">
        <v>263</v>
      </c>
      <c r="E274" s="32">
        <v>74361754.69</v>
      </c>
    </row>
    <row r="275" spans="1:5" ht="15">
      <c r="A275" s="1"/>
      <c r="B275" s="31">
        <v>270</v>
      </c>
      <c r="C275" s="30" t="s">
        <v>9</v>
      </c>
      <c r="D275" s="30" t="s">
        <v>264</v>
      </c>
      <c r="E275" s="32">
        <v>57311058</v>
      </c>
    </row>
    <row r="276" spans="1:5" ht="15">
      <c r="A276" s="1"/>
      <c r="B276" s="31">
        <v>271</v>
      </c>
      <c r="C276" s="30" t="s">
        <v>5</v>
      </c>
      <c r="D276" s="30" t="s">
        <v>265</v>
      </c>
      <c r="E276" s="32">
        <v>42098357.44</v>
      </c>
    </row>
    <row r="277" spans="1:5" ht="15">
      <c r="A277" s="1"/>
      <c r="B277" s="31">
        <v>272</v>
      </c>
      <c r="C277" s="30" t="s">
        <v>266</v>
      </c>
      <c r="D277" s="30" t="s">
        <v>267</v>
      </c>
      <c r="E277" s="32">
        <v>34162500</v>
      </c>
    </row>
    <row r="278" spans="1:5" ht="15">
      <c r="A278" s="1"/>
      <c r="B278" s="31">
        <v>273</v>
      </c>
      <c r="C278" s="30" t="s">
        <v>7</v>
      </c>
      <c r="D278" s="30" t="s">
        <v>268</v>
      </c>
      <c r="E278" s="32">
        <v>22320000</v>
      </c>
    </row>
    <row r="279" spans="1:5" ht="15">
      <c r="A279" s="1"/>
      <c r="B279" s="31">
        <v>274</v>
      </c>
      <c r="C279" s="30" t="s">
        <v>9</v>
      </c>
      <c r="D279" s="30" t="s">
        <v>269</v>
      </c>
      <c r="E279" s="32">
        <v>10489017</v>
      </c>
    </row>
    <row r="280" spans="1:5" ht="15">
      <c r="A280" s="1"/>
      <c r="B280" s="31">
        <v>275</v>
      </c>
      <c r="C280" s="30" t="s">
        <v>9</v>
      </c>
      <c r="D280" s="30" t="s">
        <v>270</v>
      </c>
      <c r="E280" s="32">
        <v>5724054</v>
      </c>
    </row>
    <row r="281" spans="1:5" ht="15">
      <c r="A281" s="1"/>
      <c r="B281" s="31">
        <v>276</v>
      </c>
      <c r="C281" s="30" t="s">
        <v>58</v>
      </c>
      <c r="D281" s="30" t="s">
        <v>458</v>
      </c>
      <c r="E281" s="32">
        <v>344061992.92</v>
      </c>
    </row>
    <row r="282" spans="1:5" ht="15">
      <c r="A282" s="1"/>
      <c r="B282" s="31">
        <v>277</v>
      </c>
      <c r="C282" s="30" t="s">
        <v>58</v>
      </c>
      <c r="D282" s="30" t="s">
        <v>271</v>
      </c>
      <c r="E282" s="32">
        <v>328587997.5</v>
      </c>
    </row>
    <row r="283" spans="1:5" ht="15">
      <c r="A283" s="1"/>
      <c r="B283" s="31">
        <v>278</v>
      </c>
      <c r="C283" s="30" t="s">
        <v>272</v>
      </c>
      <c r="D283" s="30" t="s">
        <v>273</v>
      </c>
      <c r="E283" s="32">
        <v>116778800</v>
      </c>
    </row>
    <row r="284" spans="1:5" ht="15">
      <c r="A284" s="1"/>
      <c r="B284" s="31">
        <v>279</v>
      </c>
      <c r="C284" s="30" t="s">
        <v>58</v>
      </c>
      <c r="D284" s="30" t="s">
        <v>274</v>
      </c>
      <c r="E284" s="32">
        <v>184560836.76</v>
      </c>
    </row>
    <row r="285" spans="1:5" ht="15">
      <c r="A285" s="1"/>
      <c r="B285" s="31">
        <v>280</v>
      </c>
      <c r="C285" s="30" t="s">
        <v>58</v>
      </c>
      <c r="D285" s="30" t="s">
        <v>275</v>
      </c>
      <c r="E285" s="32">
        <v>139500000</v>
      </c>
    </row>
    <row r="286" spans="1:5" ht="15">
      <c r="A286" s="1"/>
      <c r="B286" s="31">
        <v>281</v>
      </c>
      <c r="C286" s="30" t="s">
        <v>58</v>
      </c>
      <c r="D286" s="30" t="s">
        <v>276</v>
      </c>
      <c r="E286" s="32">
        <v>132264227.34</v>
      </c>
    </row>
    <row r="287" spans="1:5" ht="15">
      <c r="A287" s="1"/>
      <c r="B287" s="31">
        <v>282</v>
      </c>
      <c r="C287" s="30" t="s">
        <v>8</v>
      </c>
      <c r="D287" s="30" t="s">
        <v>277</v>
      </c>
      <c r="E287" s="32">
        <v>70000000</v>
      </c>
    </row>
    <row r="288" spans="1:5" ht="15">
      <c r="A288" s="1"/>
      <c r="B288" s="31">
        <v>283</v>
      </c>
      <c r="C288" s="30" t="s">
        <v>58</v>
      </c>
      <c r="D288" s="30" t="s">
        <v>278</v>
      </c>
      <c r="E288" s="32">
        <v>93000000</v>
      </c>
    </row>
    <row r="289" spans="1:5" ht="15">
      <c r="A289" s="1"/>
      <c r="B289" s="31">
        <v>284</v>
      </c>
      <c r="C289" s="30" t="s">
        <v>58</v>
      </c>
      <c r="D289" s="30" t="s">
        <v>279</v>
      </c>
      <c r="E289" s="32">
        <v>81717883.87</v>
      </c>
    </row>
    <row r="290" spans="1:5" ht="15">
      <c r="A290" s="1"/>
      <c r="B290" s="31">
        <v>285</v>
      </c>
      <c r="C290" s="30" t="s">
        <v>58</v>
      </c>
      <c r="D290" s="30" t="s">
        <v>280</v>
      </c>
      <c r="E290" s="32">
        <v>66555803.84</v>
      </c>
    </row>
    <row r="291" spans="1:5" ht="15">
      <c r="A291" s="1"/>
      <c r="B291" s="31">
        <v>286</v>
      </c>
      <c r="C291" s="30" t="s">
        <v>58</v>
      </c>
      <c r="D291" s="30" t="s">
        <v>281</v>
      </c>
      <c r="E291" s="32">
        <v>28615625</v>
      </c>
    </row>
    <row r="292" spans="1:5" ht="15">
      <c r="A292" s="1"/>
      <c r="B292" s="31">
        <v>287</v>
      </c>
      <c r="C292" s="30" t="s">
        <v>58</v>
      </c>
      <c r="D292" s="30" t="s">
        <v>282</v>
      </c>
      <c r="E292" s="32">
        <v>12320798.9</v>
      </c>
    </row>
    <row r="293" spans="1:5" ht="15">
      <c r="A293" s="1"/>
      <c r="B293" s="31">
        <v>288</v>
      </c>
      <c r="C293" s="30" t="s">
        <v>9</v>
      </c>
      <c r="D293" s="30" t="s">
        <v>283</v>
      </c>
      <c r="E293" s="32">
        <v>5347952</v>
      </c>
    </row>
    <row r="294" spans="1:5" ht="15">
      <c r="A294" s="1"/>
      <c r="B294" s="31">
        <v>289</v>
      </c>
      <c r="C294" s="30" t="s">
        <v>9</v>
      </c>
      <c r="D294" s="30" t="s">
        <v>284</v>
      </c>
      <c r="E294" s="32">
        <v>10696980</v>
      </c>
    </row>
    <row r="295" spans="1:5" ht="15">
      <c r="A295" s="1"/>
      <c r="B295" s="31">
        <v>290</v>
      </c>
      <c r="C295" s="30" t="s">
        <v>9</v>
      </c>
      <c r="D295" s="30" t="s">
        <v>285</v>
      </c>
      <c r="E295" s="32">
        <v>10670835</v>
      </c>
    </row>
    <row r="296" spans="1:5" ht="15">
      <c r="A296" s="1"/>
      <c r="B296" s="31">
        <v>291</v>
      </c>
      <c r="C296" s="30" t="s">
        <v>9</v>
      </c>
      <c r="D296" s="30" t="s">
        <v>286</v>
      </c>
      <c r="E296" s="32">
        <v>10591455</v>
      </c>
    </row>
    <row r="297" spans="1:5" ht="15">
      <c r="A297" s="1"/>
      <c r="B297" s="31">
        <v>292</v>
      </c>
      <c r="C297" s="30" t="s">
        <v>9</v>
      </c>
      <c r="D297" s="30" t="s">
        <v>287</v>
      </c>
      <c r="E297" s="32">
        <v>10490004</v>
      </c>
    </row>
    <row r="298" spans="1:5" ht="15">
      <c r="A298" s="1"/>
      <c r="B298" s="31">
        <v>293</v>
      </c>
      <c r="C298" s="30" t="s">
        <v>9</v>
      </c>
      <c r="D298" s="30" t="s">
        <v>288</v>
      </c>
      <c r="E298" s="32">
        <v>10395221.55</v>
      </c>
    </row>
    <row r="299" spans="1:5" ht="15">
      <c r="A299" s="1"/>
      <c r="B299" s="31">
        <v>294</v>
      </c>
      <c r="C299" s="30" t="s">
        <v>9</v>
      </c>
      <c r="D299" s="30" t="s">
        <v>289</v>
      </c>
      <c r="E299" s="32">
        <v>6235331.55</v>
      </c>
    </row>
    <row r="300" spans="1:5" ht="15">
      <c r="A300" s="1"/>
      <c r="B300" s="31">
        <v>295</v>
      </c>
      <c r="C300" s="30" t="s">
        <v>9</v>
      </c>
      <c r="D300" s="30" t="s">
        <v>290</v>
      </c>
      <c r="E300" s="32">
        <v>6235331.55</v>
      </c>
    </row>
    <row r="301" spans="1:5" ht="15">
      <c r="A301" s="1"/>
      <c r="B301" s="31">
        <v>296</v>
      </c>
      <c r="C301" s="30" t="s">
        <v>9</v>
      </c>
      <c r="D301" s="30" t="s">
        <v>291</v>
      </c>
      <c r="E301" s="32">
        <v>6224831.55</v>
      </c>
    </row>
    <row r="302" spans="1:5" ht="15">
      <c r="A302" s="1"/>
      <c r="B302" s="31">
        <v>297</v>
      </c>
      <c r="C302" s="30" t="s">
        <v>9</v>
      </c>
      <c r="D302" s="30" t="s">
        <v>292</v>
      </c>
      <c r="E302" s="32">
        <v>6230081.55</v>
      </c>
    </row>
    <row r="303" spans="1:5" ht="15">
      <c r="A303" s="1"/>
      <c r="B303" s="31">
        <v>298</v>
      </c>
      <c r="C303" s="30" t="s">
        <v>9</v>
      </c>
      <c r="D303" s="30" t="s">
        <v>293</v>
      </c>
      <c r="E303" s="32">
        <v>6227456.55</v>
      </c>
    </row>
    <row r="304" spans="1:5" ht="15">
      <c r="A304" s="1"/>
      <c r="B304" s="31">
        <v>299</v>
      </c>
      <c r="C304" s="30" t="s">
        <v>9</v>
      </c>
      <c r="D304" s="30" t="s">
        <v>294</v>
      </c>
      <c r="E304" s="32">
        <v>5835933.6</v>
      </c>
    </row>
    <row r="305" spans="1:5" ht="15">
      <c r="A305" s="1"/>
      <c r="B305" s="31">
        <v>300</v>
      </c>
      <c r="C305" s="30" t="s">
        <v>9</v>
      </c>
      <c r="D305" s="30" t="s">
        <v>295</v>
      </c>
      <c r="E305" s="32">
        <v>5348490</v>
      </c>
    </row>
    <row r="306" spans="1:5" ht="15">
      <c r="A306" s="1"/>
      <c r="B306" s="31">
        <v>301</v>
      </c>
      <c r="C306" s="30" t="s">
        <v>9</v>
      </c>
      <c r="D306" s="30" t="s">
        <v>296</v>
      </c>
      <c r="E306" s="32">
        <v>5348490</v>
      </c>
    </row>
    <row r="307" spans="1:5" ht="15">
      <c r="A307" s="1"/>
      <c r="B307" s="31">
        <v>302</v>
      </c>
      <c r="C307" s="30" t="s">
        <v>9</v>
      </c>
      <c r="D307" s="30" t="s">
        <v>297</v>
      </c>
      <c r="E307" s="32">
        <v>5348364</v>
      </c>
    </row>
    <row r="308" spans="1:5" ht="15">
      <c r="A308" s="1"/>
      <c r="B308" s="31">
        <v>303</v>
      </c>
      <c r="C308" s="30" t="s">
        <v>9</v>
      </c>
      <c r="D308" s="30" t="s">
        <v>298</v>
      </c>
      <c r="E308" s="32">
        <v>2663469.9</v>
      </c>
    </row>
    <row r="309" spans="1:5" ht="15">
      <c r="A309" s="1"/>
      <c r="B309" s="31">
        <v>304</v>
      </c>
      <c r="C309" s="30" t="s">
        <v>9</v>
      </c>
      <c r="D309" s="30" t="s">
        <v>299</v>
      </c>
      <c r="E309" s="32">
        <v>5318224.8</v>
      </c>
    </row>
    <row r="310" spans="1:5" ht="15">
      <c r="A310" s="1"/>
      <c r="B310" s="31">
        <v>305</v>
      </c>
      <c r="C310" s="30" t="s">
        <v>9</v>
      </c>
      <c r="D310" s="30" t="s">
        <v>300</v>
      </c>
      <c r="E310" s="32">
        <v>5294415</v>
      </c>
    </row>
    <row r="311" spans="1:5" ht="15">
      <c r="A311" s="1"/>
      <c r="B311" s="31">
        <v>306</v>
      </c>
      <c r="C311" s="30" t="s">
        <v>9</v>
      </c>
      <c r="D311" s="30" t="s">
        <v>301</v>
      </c>
      <c r="E311" s="32">
        <v>5150019</v>
      </c>
    </row>
    <row r="312" spans="1:5" ht="15">
      <c r="A312" s="1"/>
      <c r="B312" s="31">
        <v>307</v>
      </c>
      <c r="C312" s="30" t="s">
        <v>9</v>
      </c>
      <c r="D312" s="30" t="s">
        <v>302</v>
      </c>
      <c r="E312" s="32">
        <v>5134531.5</v>
      </c>
    </row>
    <row r="313" spans="1:5" ht="15">
      <c r="A313" s="1"/>
      <c r="B313" s="31">
        <v>308</v>
      </c>
      <c r="C313" s="30" t="s">
        <v>9</v>
      </c>
      <c r="D313" s="30" t="s">
        <v>303</v>
      </c>
      <c r="E313" s="32">
        <v>4669139.15</v>
      </c>
    </row>
    <row r="314" spans="1:5" ht="15">
      <c r="A314" s="1"/>
      <c r="B314" s="31">
        <v>309</v>
      </c>
      <c r="C314" s="30" t="s">
        <v>9</v>
      </c>
      <c r="D314" s="30" t="s">
        <v>304</v>
      </c>
      <c r="E314" s="32">
        <v>3354666</v>
      </c>
    </row>
    <row r="315" spans="1:5" ht="15">
      <c r="A315" s="1"/>
      <c r="B315" s="31">
        <v>310</v>
      </c>
      <c r="C315" s="30" t="s">
        <v>9</v>
      </c>
      <c r="D315" s="30" t="s">
        <v>305</v>
      </c>
      <c r="E315" s="32">
        <v>2947686</v>
      </c>
    </row>
    <row r="316" spans="1:5" ht="15">
      <c r="A316" s="1"/>
      <c r="B316" s="31">
        <v>311</v>
      </c>
      <c r="C316" s="30" t="s">
        <v>9</v>
      </c>
      <c r="D316" s="30" t="s">
        <v>306</v>
      </c>
      <c r="E316" s="32">
        <v>5276392.8</v>
      </c>
    </row>
    <row r="317" spans="1:5" ht="15">
      <c r="A317" s="1"/>
      <c r="B317" s="31">
        <v>312</v>
      </c>
      <c r="C317" s="30" t="s">
        <v>9</v>
      </c>
      <c r="D317" s="30" t="s">
        <v>307</v>
      </c>
      <c r="E317" s="32">
        <v>2895417</v>
      </c>
    </row>
    <row r="318" spans="1:5" ht="15">
      <c r="A318" s="1"/>
      <c r="B318" s="31">
        <v>313</v>
      </c>
      <c r="C318" s="30" t="s">
        <v>9</v>
      </c>
      <c r="D318" s="30" t="s">
        <v>308</v>
      </c>
      <c r="E318" s="32">
        <v>2482951.8</v>
      </c>
    </row>
    <row r="319" spans="1:5" ht="15">
      <c r="A319" s="1"/>
      <c r="B319" s="31">
        <v>314</v>
      </c>
      <c r="C319" s="30" t="s">
        <v>58</v>
      </c>
      <c r="D319" s="30" t="s">
        <v>309</v>
      </c>
      <c r="E319" s="32">
        <v>278368314.81</v>
      </c>
    </row>
    <row r="320" spans="1:5" ht="15">
      <c r="A320" s="1"/>
      <c r="B320" s="31">
        <v>315</v>
      </c>
      <c r="C320" s="30" t="s">
        <v>58</v>
      </c>
      <c r="D320" s="30" t="s">
        <v>310</v>
      </c>
      <c r="E320" s="32">
        <v>167546488.67</v>
      </c>
    </row>
    <row r="321" spans="1:5" ht="15">
      <c r="A321" s="1"/>
      <c r="B321" s="31">
        <v>316</v>
      </c>
      <c r="C321" s="30" t="s">
        <v>58</v>
      </c>
      <c r="D321" s="30" t="s">
        <v>459</v>
      </c>
      <c r="E321" s="32">
        <v>94934437.5</v>
      </c>
    </row>
    <row r="322" spans="1:5" ht="15">
      <c r="A322" s="1"/>
      <c r="B322" s="31">
        <v>317</v>
      </c>
      <c r="C322" s="30" t="s">
        <v>5</v>
      </c>
      <c r="D322" s="30" t="s">
        <v>311</v>
      </c>
      <c r="E322" s="32">
        <v>81917231.8</v>
      </c>
    </row>
    <row r="323" spans="1:5" ht="15">
      <c r="A323" s="1"/>
      <c r="B323" s="31">
        <v>318</v>
      </c>
      <c r="C323" s="30" t="s">
        <v>58</v>
      </c>
      <c r="D323" s="30" t="s">
        <v>312</v>
      </c>
      <c r="E323" s="32">
        <v>76875159.37</v>
      </c>
    </row>
    <row r="324" spans="1:5" ht="15">
      <c r="A324" s="1"/>
      <c r="B324" s="31">
        <v>319</v>
      </c>
      <c r="C324" s="30" t="s">
        <v>58</v>
      </c>
      <c r="D324" s="30" t="s">
        <v>313</v>
      </c>
      <c r="E324" s="32">
        <v>76272382.69</v>
      </c>
    </row>
    <row r="325" spans="1:5" ht="15">
      <c r="A325" s="1"/>
      <c r="B325" s="31">
        <v>320</v>
      </c>
      <c r="C325" s="30" t="s">
        <v>5</v>
      </c>
      <c r="D325" s="30" t="s">
        <v>314</v>
      </c>
      <c r="E325" s="32">
        <v>30471366.2</v>
      </c>
    </row>
    <row r="326" spans="1:5" ht="15">
      <c r="A326" s="1"/>
      <c r="B326" s="31">
        <v>321</v>
      </c>
      <c r="C326" s="30" t="s">
        <v>6</v>
      </c>
      <c r="D326" s="30" t="s">
        <v>315</v>
      </c>
      <c r="E326" s="32">
        <v>18915986.31</v>
      </c>
    </row>
    <row r="327" spans="1:5" ht="15">
      <c r="A327" s="1"/>
      <c r="B327" s="31">
        <v>322</v>
      </c>
      <c r="C327" s="30" t="s">
        <v>5</v>
      </c>
      <c r="D327" s="30" t="s">
        <v>316</v>
      </c>
      <c r="E327" s="32">
        <v>15902286</v>
      </c>
    </row>
    <row r="328" spans="1:5" ht="15">
      <c r="A328" s="1"/>
      <c r="B328" s="31">
        <v>323</v>
      </c>
      <c r="C328" s="30" t="s">
        <v>6</v>
      </c>
      <c r="D328" s="30" t="s">
        <v>317</v>
      </c>
      <c r="E328" s="32">
        <v>7673557.56</v>
      </c>
    </row>
    <row r="329" spans="1:5" ht="15">
      <c r="A329" s="1"/>
      <c r="B329" s="31">
        <v>324</v>
      </c>
      <c r="C329" s="30" t="s">
        <v>9</v>
      </c>
      <c r="D329" s="30" t="s">
        <v>318</v>
      </c>
      <c r="E329" s="32">
        <v>5458089</v>
      </c>
    </row>
    <row r="330" spans="1:5" ht="15">
      <c r="A330" s="1"/>
      <c r="B330" s="31">
        <v>325</v>
      </c>
      <c r="C330" s="30" t="s">
        <v>8</v>
      </c>
      <c r="D330" s="30" t="s">
        <v>319</v>
      </c>
      <c r="E330" s="32">
        <v>62247083.65</v>
      </c>
    </row>
    <row r="331" spans="1:5" ht="15">
      <c r="A331" s="1"/>
      <c r="B331" s="31">
        <v>326</v>
      </c>
      <c r="C331" s="30" t="s">
        <v>9</v>
      </c>
      <c r="D331" s="30" t="s">
        <v>320</v>
      </c>
      <c r="E331" s="32">
        <v>10634685.6</v>
      </c>
    </row>
    <row r="332" spans="1:5" ht="15">
      <c r="A332" s="1"/>
      <c r="B332" s="31">
        <v>327</v>
      </c>
      <c r="C332" s="30" t="s">
        <v>9</v>
      </c>
      <c r="D332" s="30" t="s">
        <v>321</v>
      </c>
      <c r="E332" s="32">
        <v>5201449.32</v>
      </c>
    </row>
    <row r="333" spans="1:5" ht="15">
      <c r="A333" s="1"/>
      <c r="B333" s="31">
        <v>328</v>
      </c>
      <c r="C333" s="30" t="s">
        <v>9</v>
      </c>
      <c r="D333" s="30" t="s">
        <v>322</v>
      </c>
      <c r="E333" s="32">
        <v>5200899.78</v>
      </c>
    </row>
    <row r="334" spans="1:5" ht="15">
      <c r="A334" s="1"/>
      <c r="B334" s="31">
        <v>329</v>
      </c>
      <c r="C334" s="30" t="s">
        <v>9</v>
      </c>
      <c r="D334" s="30" t="s">
        <v>323</v>
      </c>
      <c r="E334" s="32">
        <v>8881362</v>
      </c>
    </row>
    <row r="335" spans="1:5" ht="15">
      <c r="A335" s="1"/>
      <c r="B335" s="31">
        <v>330</v>
      </c>
      <c r="C335" s="30" t="s">
        <v>9</v>
      </c>
      <c r="D335" s="30" t="s">
        <v>324</v>
      </c>
      <c r="E335" s="32">
        <v>7404955.95</v>
      </c>
    </row>
    <row r="336" spans="1:5" ht="15">
      <c r="A336" s="1"/>
      <c r="B336" s="31">
        <v>331</v>
      </c>
      <c r="C336" s="30" t="s">
        <v>9</v>
      </c>
      <c r="D336" s="30" t="s">
        <v>325</v>
      </c>
      <c r="E336" s="32">
        <v>5851272</v>
      </c>
    </row>
    <row r="337" spans="1:5" ht="15">
      <c r="A337" s="1"/>
      <c r="B337" s="31">
        <v>332</v>
      </c>
      <c r="C337" s="30" t="s">
        <v>9</v>
      </c>
      <c r="D337" s="30" t="s">
        <v>326</v>
      </c>
      <c r="E337" s="32">
        <v>5345125.8</v>
      </c>
    </row>
    <row r="338" spans="1:5" ht="15">
      <c r="A338" s="1"/>
      <c r="B338" s="31">
        <v>333</v>
      </c>
      <c r="C338" s="30" t="s">
        <v>9</v>
      </c>
      <c r="D338" s="30" t="s">
        <v>327</v>
      </c>
      <c r="E338" s="32">
        <v>5334037</v>
      </c>
    </row>
    <row r="339" spans="1:5" ht="15">
      <c r="A339" s="1"/>
      <c r="B339" s="31">
        <v>334</v>
      </c>
      <c r="C339" s="30" t="s">
        <v>9</v>
      </c>
      <c r="D339" s="30" t="s">
        <v>328</v>
      </c>
      <c r="E339" s="32">
        <v>2652182.28</v>
      </c>
    </row>
    <row r="340" spans="1:5" ht="15">
      <c r="A340" s="1"/>
      <c r="B340" s="31">
        <v>335</v>
      </c>
      <c r="C340" s="30" t="s">
        <v>9</v>
      </c>
      <c r="D340" s="30" t="s">
        <v>329</v>
      </c>
      <c r="E340" s="32">
        <v>5276392.8</v>
      </c>
    </row>
    <row r="341" spans="1:5" ht="15">
      <c r="A341" s="1"/>
      <c r="B341" s="31">
        <v>336</v>
      </c>
      <c r="C341" s="30" t="s">
        <v>9</v>
      </c>
      <c r="D341" s="30" t="s">
        <v>330</v>
      </c>
      <c r="E341" s="32">
        <v>5276392.8</v>
      </c>
    </row>
    <row r="342" spans="1:5" ht="15">
      <c r="A342" s="1"/>
      <c r="B342" s="31">
        <v>337</v>
      </c>
      <c r="C342" s="30" t="s">
        <v>9</v>
      </c>
      <c r="D342" s="30" t="s">
        <v>331</v>
      </c>
      <c r="E342" s="32">
        <v>3478504.55</v>
      </c>
    </row>
    <row r="343" spans="1:5" ht="15">
      <c r="A343" s="1"/>
      <c r="B343" s="31">
        <v>338</v>
      </c>
      <c r="C343" s="30" t="s">
        <v>9</v>
      </c>
      <c r="D343" s="30" t="s">
        <v>332</v>
      </c>
      <c r="E343" s="32">
        <v>3359328</v>
      </c>
    </row>
    <row r="344" spans="1:5" ht="15">
      <c r="A344" s="1"/>
      <c r="B344" s="31">
        <v>339</v>
      </c>
      <c r="C344" s="30" t="s">
        <v>9</v>
      </c>
      <c r="D344" s="30" t="s">
        <v>333</v>
      </c>
      <c r="E344" s="32">
        <v>2956144.9</v>
      </c>
    </row>
    <row r="345" spans="1:5" ht="15">
      <c r="A345" s="1"/>
      <c r="B345" s="31">
        <v>340</v>
      </c>
      <c r="C345" s="30" t="s">
        <v>9</v>
      </c>
      <c r="D345" s="30" t="s">
        <v>334</v>
      </c>
      <c r="E345" s="32">
        <v>2863770</v>
      </c>
    </row>
    <row r="346" spans="1:5" ht="15">
      <c r="A346" s="1"/>
      <c r="B346" s="31">
        <v>341</v>
      </c>
      <c r="C346" s="30" t="s">
        <v>9</v>
      </c>
      <c r="D346" s="30" t="s">
        <v>335</v>
      </c>
      <c r="E346" s="32">
        <v>2159131.8</v>
      </c>
    </row>
    <row r="347" spans="1:5" ht="15">
      <c r="A347" s="1"/>
      <c r="B347" s="31">
        <v>342</v>
      </c>
      <c r="C347" s="30" t="s">
        <v>9</v>
      </c>
      <c r="D347" s="30" t="s">
        <v>336</v>
      </c>
      <c r="E347" s="32">
        <v>1724431.8</v>
      </c>
    </row>
    <row r="348" spans="1:5" ht="15">
      <c r="A348" s="1"/>
      <c r="B348" s="31">
        <v>343</v>
      </c>
      <c r="C348" s="30" t="s">
        <v>6</v>
      </c>
      <c r="D348" s="30" t="s">
        <v>337</v>
      </c>
      <c r="E348" s="32">
        <v>77944937.5</v>
      </c>
    </row>
    <row r="349" spans="1:5" ht="15">
      <c r="A349" s="1"/>
      <c r="B349" s="31">
        <v>344</v>
      </c>
      <c r="C349" s="30" t="s">
        <v>5</v>
      </c>
      <c r="D349" s="30" t="s">
        <v>338</v>
      </c>
      <c r="E349" s="32">
        <v>76796571</v>
      </c>
    </row>
    <row r="350" spans="1:5" ht="15">
      <c r="A350" s="1"/>
      <c r="B350" s="31">
        <v>345</v>
      </c>
      <c r="C350" s="30" t="s">
        <v>5</v>
      </c>
      <c r="D350" s="30" t="s">
        <v>339</v>
      </c>
      <c r="E350" s="32">
        <v>47850401.36</v>
      </c>
    </row>
    <row r="351" spans="1:5" ht="15">
      <c r="A351" s="1"/>
      <c r="B351" s="31">
        <v>346</v>
      </c>
      <c r="C351" s="30" t="s">
        <v>8</v>
      </c>
      <c r="D351" s="30" t="s">
        <v>340</v>
      </c>
      <c r="E351" s="32">
        <v>21782566.26</v>
      </c>
    </row>
    <row r="352" spans="1:5" ht="15">
      <c r="A352" s="1"/>
      <c r="B352" s="31">
        <v>347</v>
      </c>
      <c r="C352" s="30" t="s">
        <v>9</v>
      </c>
      <c r="D352" s="30" t="s">
        <v>341</v>
      </c>
      <c r="E352" s="32">
        <v>7175952</v>
      </c>
    </row>
    <row r="353" spans="1:5" ht="15">
      <c r="A353" s="1"/>
      <c r="B353" s="31">
        <v>348</v>
      </c>
      <c r="C353" s="30" t="s">
        <v>9</v>
      </c>
      <c r="D353" s="30" t="s">
        <v>342</v>
      </c>
      <c r="E353" s="32">
        <v>6248469.15</v>
      </c>
    </row>
    <row r="354" spans="1:5" ht="15">
      <c r="A354" s="1"/>
      <c r="B354" s="31">
        <v>349</v>
      </c>
      <c r="C354" s="30" t="s">
        <v>9</v>
      </c>
      <c r="D354" s="30" t="s">
        <v>343</v>
      </c>
      <c r="E354" s="32">
        <v>6228519.15</v>
      </c>
    </row>
    <row r="355" spans="1:5" ht="15">
      <c r="A355" s="1"/>
      <c r="B355" s="31">
        <v>350</v>
      </c>
      <c r="C355" s="30" t="s">
        <v>9</v>
      </c>
      <c r="D355" s="30" t="s">
        <v>344</v>
      </c>
      <c r="E355" s="32">
        <v>6224831.55</v>
      </c>
    </row>
    <row r="356" spans="1:5" ht="15">
      <c r="A356" s="1"/>
      <c r="B356" s="31">
        <v>351</v>
      </c>
      <c r="C356" s="30" t="s">
        <v>9</v>
      </c>
      <c r="D356" s="30" t="s">
        <v>345</v>
      </c>
      <c r="E356" s="32">
        <v>6164469.15</v>
      </c>
    </row>
    <row r="357" spans="1:5" ht="15">
      <c r="A357" s="1"/>
      <c r="B357" s="31">
        <v>352</v>
      </c>
      <c r="C357" s="30" t="s">
        <v>9</v>
      </c>
      <c r="D357" s="30" t="s">
        <v>346</v>
      </c>
      <c r="E357" s="32">
        <v>6009539.55</v>
      </c>
    </row>
    <row r="358" spans="1:5" ht="15">
      <c r="A358" s="1"/>
      <c r="B358" s="31">
        <v>353</v>
      </c>
      <c r="C358" s="30" t="s">
        <v>9</v>
      </c>
      <c r="D358" s="30" t="s">
        <v>347</v>
      </c>
      <c r="E358" s="32">
        <v>5346043.5</v>
      </c>
    </row>
    <row r="359" spans="1:5" ht="15">
      <c r="A359" s="1"/>
      <c r="B359" s="31">
        <v>354</v>
      </c>
      <c r="C359" s="30" t="s">
        <v>58</v>
      </c>
      <c r="D359" s="30" t="s">
        <v>348</v>
      </c>
      <c r="E359" s="32">
        <v>4836976.15</v>
      </c>
    </row>
    <row r="360" spans="1:5" ht="15">
      <c r="A360" s="1"/>
      <c r="B360" s="31">
        <v>355</v>
      </c>
      <c r="C360" s="30" t="s">
        <v>5</v>
      </c>
      <c r="D360" s="30" t="s">
        <v>349</v>
      </c>
      <c r="E360" s="32">
        <v>22535000</v>
      </c>
    </row>
    <row r="361" spans="1:5" ht="15">
      <c r="A361" s="1"/>
      <c r="B361" s="31">
        <v>356</v>
      </c>
      <c r="C361" s="30" t="s">
        <v>6</v>
      </c>
      <c r="D361" s="30" t="s">
        <v>350</v>
      </c>
      <c r="E361" s="32">
        <v>20377275.97</v>
      </c>
    </row>
    <row r="362" spans="1:5" ht="15">
      <c r="A362" s="1"/>
      <c r="B362" s="31">
        <v>357</v>
      </c>
      <c r="C362" s="30" t="s">
        <v>9</v>
      </c>
      <c r="D362" s="30" t="s">
        <v>351</v>
      </c>
      <c r="E362" s="32">
        <v>5265188.78</v>
      </c>
    </row>
    <row r="363" spans="1:5" ht="15">
      <c r="A363" s="1"/>
      <c r="B363" s="31">
        <v>358</v>
      </c>
      <c r="C363" s="30" t="s">
        <v>9</v>
      </c>
      <c r="D363" s="30" t="s">
        <v>352</v>
      </c>
      <c r="E363" s="32">
        <v>10249396.5</v>
      </c>
    </row>
    <row r="364" spans="1:5" ht="15">
      <c r="A364" s="1"/>
      <c r="B364" s="31">
        <v>359</v>
      </c>
      <c r="C364" s="30" t="s">
        <v>9</v>
      </c>
      <c r="D364" s="30" t="s">
        <v>353</v>
      </c>
      <c r="E364" s="32">
        <v>3595984.09</v>
      </c>
    </row>
    <row r="365" spans="1:5" ht="15">
      <c r="A365" s="1"/>
      <c r="B365" s="31">
        <v>360</v>
      </c>
      <c r="C365" s="30" t="s">
        <v>9</v>
      </c>
      <c r="D365" s="30" t="s">
        <v>354</v>
      </c>
      <c r="E365" s="32">
        <v>5931189.6</v>
      </c>
    </row>
    <row r="366" spans="1:5" ht="15">
      <c r="A366" s="1"/>
      <c r="B366" s="31">
        <v>361</v>
      </c>
      <c r="C366" s="30" t="s">
        <v>9</v>
      </c>
      <c r="D366" s="30" t="s">
        <v>355</v>
      </c>
      <c r="E366" s="32">
        <v>5344143.8</v>
      </c>
    </row>
    <row r="367" spans="1:5" ht="15">
      <c r="A367" s="1"/>
      <c r="B367" s="31">
        <v>362</v>
      </c>
      <c r="C367" s="30" t="s">
        <v>9</v>
      </c>
      <c r="D367" s="30" t="s">
        <v>356</v>
      </c>
      <c r="E367" s="32">
        <v>4226481</v>
      </c>
    </row>
    <row r="368" spans="1:5" ht="15">
      <c r="A368" s="1"/>
      <c r="B368" s="31">
        <v>363</v>
      </c>
      <c r="C368" s="30" t="s">
        <v>9</v>
      </c>
      <c r="D368" s="30" t="s">
        <v>357</v>
      </c>
      <c r="E368" s="32">
        <v>4054071</v>
      </c>
    </row>
    <row r="369" spans="1:5" ht="15">
      <c r="A369" s="1"/>
      <c r="B369" s="31">
        <v>364</v>
      </c>
      <c r="C369" s="30" t="s">
        <v>9</v>
      </c>
      <c r="D369" s="30" t="s">
        <v>358</v>
      </c>
      <c r="E369" s="32">
        <v>2886345</v>
      </c>
    </row>
    <row r="370" spans="1:5" ht="15">
      <c r="A370" s="1"/>
      <c r="B370" s="31">
        <v>365</v>
      </c>
      <c r="C370" s="30" t="s">
        <v>6</v>
      </c>
      <c r="D370" s="30" t="s">
        <v>359</v>
      </c>
      <c r="E370" s="32">
        <v>2331570.61</v>
      </c>
    </row>
    <row r="371" spans="1:5" ht="15">
      <c r="A371" s="1"/>
      <c r="B371" s="31">
        <v>366</v>
      </c>
      <c r="C371" s="30" t="s">
        <v>9</v>
      </c>
      <c r="D371" s="30" t="s">
        <v>364</v>
      </c>
      <c r="E371" s="32">
        <v>403200000</v>
      </c>
    </row>
    <row r="372" spans="1:5" ht="15">
      <c r="A372" s="1"/>
      <c r="B372" s="31">
        <v>367</v>
      </c>
      <c r="C372" s="30" t="s">
        <v>6</v>
      </c>
      <c r="D372" s="30" t="s">
        <v>365</v>
      </c>
      <c r="E372" s="32">
        <v>113674900</v>
      </c>
    </row>
    <row r="373" spans="1:5" ht="15">
      <c r="A373" s="1"/>
      <c r="B373" s="31">
        <v>368</v>
      </c>
      <c r="C373" s="30" t="s">
        <v>7</v>
      </c>
      <c r="D373" s="30" t="s">
        <v>366</v>
      </c>
      <c r="E373" s="32">
        <v>60000000</v>
      </c>
    </row>
    <row r="374" spans="1:5" ht="15">
      <c r="A374" s="1"/>
      <c r="B374" s="31">
        <v>369</v>
      </c>
      <c r="C374" s="30" t="s">
        <v>6</v>
      </c>
      <c r="D374" s="30" t="s">
        <v>367</v>
      </c>
      <c r="E374" s="32">
        <v>59850000</v>
      </c>
    </row>
    <row r="375" spans="1:5" ht="15">
      <c r="A375" s="1"/>
      <c r="B375" s="31">
        <v>370</v>
      </c>
      <c r="C375" s="30" t="s">
        <v>7</v>
      </c>
      <c r="D375" s="30" t="s">
        <v>368</v>
      </c>
      <c r="E375" s="32">
        <v>55870000</v>
      </c>
    </row>
    <row r="376" spans="1:5" ht="15">
      <c r="A376" s="1"/>
      <c r="B376" s="31">
        <v>371</v>
      </c>
      <c r="C376" s="30" t="s">
        <v>369</v>
      </c>
      <c r="D376" s="30" t="s">
        <v>370</v>
      </c>
      <c r="E376" s="32">
        <v>55000000</v>
      </c>
    </row>
    <row r="377" spans="1:5" ht="15">
      <c r="A377" s="1"/>
      <c r="B377" s="31">
        <v>372</v>
      </c>
      <c r="C377" s="30" t="s">
        <v>6</v>
      </c>
      <c r="D377" s="30" t="s">
        <v>371</v>
      </c>
      <c r="E377" s="32">
        <v>47501350</v>
      </c>
    </row>
    <row r="378" spans="1:5" ht="15">
      <c r="A378" s="1"/>
      <c r="B378" s="31">
        <v>373</v>
      </c>
      <c r="C378" s="30" t="s">
        <v>123</v>
      </c>
      <c r="D378" s="30" t="s">
        <v>372</v>
      </c>
      <c r="E378" s="32">
        <v>40975000</v>
      </c>
    </row>
    <row r="379" spans="1:5" ht="15">
      <c r="A379" s="1"/>
      <c r="B379" s="31">
        <v>374</v>
      </c>
      <c r="C379" s="30" t="s">
        <v>373</v>
      </c>
      <c r="D379" s="30" t="s">
        <v>374</v>
      </c>
      <c r="E379" s="32">
        <v>39673968</v>
      </c>
    </row>
    <row r="380" spans="1:5" ht="15">
      <c r="A380" s="1"/>
      <c r="B380" s="31">
        <v>375</v>
      </c>
      <c r="C380" s="30" t="s">
        <v>123</v>
      </c>
      <c r="D380" s="30" t="s">
        <v>375</v>
      </c>
      <c r="E380" s="32">
        <v>38760900</v>
      </c>
    </row>
    <row r="381" spans="1:5" ht="15">
      <c r="A381" s="1"/>
      <c r="B381" s="31">
        <v>376</v>
      </c>
      <c r="C381" s="30" t="s">
        <v>123</v>
      </c>
      <c r="D381" s="30" t="s">
        <v>376</v>
      </c>
      <c r="E381" s="32">
        <v>4328794.2</v>
      </c>
    </row>
    <row r="382" spans="1:5" ht="15">
      <c r="A382" s="1"/>
      <c r="B382" s="31">
        <v>377</v>
      </c>
      <c r="C382" s="30" t="s">
        <v>58</v>
      </c>
      <c r="D382" s="30" t="s">
        <v>377</v>
      </c>
      <c r="E382" s="32">
        <v>1774250542.68</v>
      </c>
    </row>
    <row r="383" spans="1:5" ht="15">
      <c r="A383" s="1"/>
      <c r="B383" s="31">
        <v>378</v>
      </c>
      <c r="C383" s="30" t="s">
        <v>58</v>
      </c>
      <c r="D383" s="30" t="s">
        <v>378</v>
      </c>
      <c r="E383" s="32">
        <v>777985589.95</v>
      </c>
    </row>
    <row r="384" spans="1:5" ht="15">
      <c r="A384" s="1"/>
      <c r="B384" s="31">
        <v>379</v>
      </c>
      <c r="C384" s="30" t="s">
        <v>58</v>
      </c>
      <c r="D384" s="30" t="s">
        <v>379</v>
      </c>
      <c r="E384" s="32">
        <v>657000000</v>
      </c>
    </row>
    <row r="385" spans="1:5" ht="15">
      <c r="A385" s="1"/>
      <c r="B385" s="31">
        <v>380</v>
      </c>
      <c r="C385" s="30" t="s">
        <v>58</v>
      </c>
      <c r="D385" s="30" t="s">
        <v>380</v>
      </c>
      <c r="E385" s="32">
        <v>291666666.67</v>
      </c>
    </row>
    <row r="386" spans="1:5" ht="15">
      <c r="A386" s="1"/>
      <c r="B386" s="31">
        <v>381</v>
      </c>
      <c r="C386" s="30" t="s">
        <v>58</v>
      </c>
      <c r="D386" s="30" t="s">
        <v>381</v>
      </c>
      <c r="E386" s="32">
        <v>248023031.65</v>
      </c>
    </row>
    <row r="387" spans="1:5" ht="15">
      <c r="A387" s="1"/>
      <c r="B387" s="31">
        <v>382</v>
      </c>
      <c r="C387" s="30" t="s">
        <v>58</v>
      </c>
      <c r="D387" s="30" t="s">
        <v>382</v>
      </c>
      <c r="E387" s="32">
        <v>223890289.88</v>
      </c>
    </row>
    <row r="388" spans="1:5" ht="15">
      <c r="A388" s="1"/>
      <c r="B388" s="31">
        <v>383</v>
      </c>
      <c r="C388" s="30" t="s">
        <v>104</v>
      </c>
      <c r="D388" s="30" t="s">
        <v>383</v>
      </c>
      <c r="E388" s="32">
        <v>47304626.13</v>
      </c>
    </row>
    <row r="389" spans="1:5" ht="15">
      <c r="A389" s="1"/>
      <c r="B389" s="31">
        <v>384</v>
      </c>
      <c r="C389" s="30" t="s">
        <v>58</v>
      </c>
      <c r="D389" s="30" t="s">
        <v>384</v>
      </c>
      <c r="E389" s="32">
        <v>356807676.89</v>
      </c>
    </row>
    <row r="390" spans="1:5" ht="15">
      <c r="A390" s="1"/>
      <c r="B390" s="31">
        <v>385</v>
      </c>
      <c r="C390" s="30" t="s">
        <v>6</v>
      </c>
      <c r="D390" s="30" t="s">
        <v>385</v>
      </c>
      <c r="E390" s="32">
        <v>250000000</v>
      </c>
    </row>
    <row r="391" spans="1:5" ht="15">
      <c r="A391" s="1"/>
      <c r="B391" s="31">
        <v>386</v>
      </c>
      <c r="C391" s="30" t="s">
        <v>58</v>
      </c>
      <c r="D391" s="30" t="s">
        <v>386</v>
      </c>
      <c r="E391" s="32">
        <v>84490087.5</v>
      </c>
    </row>
    <row r="392" spans="1:5" ht="15">
      <c r="A392" s="1"/>
      <c r="B392" s="31">
        <v>387</v>
      </c>
      <c r="C392" s="30" t="s">
        <v>6</v>
      </c>
      <c r="D392" s="30" t="s">
        <v>387</v>
      </c>
      <c r="E392" s="32">
        <v>63744883</v>
      </c>
    </row>
    <row r="393" spans="1:5" ht="15">
      <c r="A393" s="1"/>
      <c r="B393" s="31">
        <v>388</v>
      </c>
      <c r="C393" s="30" t="s">
        <v>6</v>
      </c>
      <c r="D393" s="30" t="s">
        <v>388</v>
      </c>
      <c r="E393" s="32">
        <v>43577944.91</v>
      </c>
    </row>
    <row r="394" spans="1:5" ht="15">
      <c r="A394" s="1"/>
      <c r="B394" s="31">
        <v>389</v>
      </c>
      <c r="C394" s="30" t="s">
        <v>101</v>
      </c>
      <c r="D394" s="30" t="s">
        <v>389</v>
      </c>
      <c r="E394" s="32">
        <v>42613957.98</v>
      </c>
    </row>
    <row r="395" spans="1:5" ht="15">
      <c r="A395" s="1"/>
      <c r="B395" s="31">
        <v>390</v>
      </c>
      <c r="C395" s="30" t="s">
        <v>74</v>
      </c>
      <c r="D395" s="30" t="s">
        <v>390</v>
      </c>
      <c r="E395" s="32">
        <v>29967206.85</v>
      </c>
    </row>
    <row r="396" spans="1:5" ht="15">
      <c r="A396" s="1"/>
      <c r="B396" s="31">
        <v>391</v>
      </c>
      <c r="C396" s="30" t="s">
        <v>5</v>
      </c>
      <c r="D396" s="30" t="s">
        <v>391</v>
      </c>
      <c r="E396" s="32">
        <v>24547525.43</v>
      </c>
    </row>
    <row r="397" spans="1:5" ht="15">
      <c r="A397" s="1"/>
      <c r="B397" s="31">
        <v>392</v>
      </c>
      <c r="C397" s="30" t="s">
        <v>5</v>
      </c>
      <c r="D397" s="30" t="s">
        <v>392</v>
      </c>
      <c r="E397" s="32">
        <v>24361082.02</v>
      </c>
    </row>
    <row r="398" spans="1:5" ht="15">
      <c r="A398" s="1"/>
      <c r="B398" s="31">
        <v>393</v>
      </c>
      <c r="C398" s="30" t="s">
        <v>5</v>
      </c>
      <c r="D398" s="30" t="s">
        <v>393</v>
      </c>
      <c r="E398" s="32">
        <v>23575000</v>
      </c>
    </row>
    <row r="399" spans="1:5" ht="15">
      <c r="A399" s="1"/>
      <c r="B399" s="31">
        <v>394</v>
      </c>
      <c r="C399" s="30" t="s">
        <v>5</v>
      </c>
      <c r="D399" s="30" t="s">
        <v>394</v>
      </c>
      <c r="E399" s="32">
        <v>21209845.12</v>
      </c>
    </row>
    <row r="400" spans="1:5" ht="15">
      <c r="A400" s="1"/>
      <c r="B400" s="31">
        <v>395</v>
      </c>
      <c r="C400" s="30" t="s">
        <v>5</v>
      </c>
      <c r="D400" s="30" t="s">
        <v>395</v>
      </c>
      <c r="E400" s="32">
        <v>19627896.87</v>
      </c>
    </row>
    <row r="401" spans="1:5" ht="15">
      <c r="A401" s="1"/>
      <c r="B401" s="31">
        <v>396</v>
      </c>
      <c r="C401" s="30" t="s">
        <v>396</v>
      </c>
      <c r="D401" s="30" t="s">
        <v>397</v>
      </c>
      <c r="E401" s="32">
        <v>17700119.82</v>
      </c>
    </row>
    <row r="402" spans="1:5" ht="15">
      <c r="A402" s="1"/>
      <c r="B402" s="31">
        <v>397</v>
      </c>
      <c r="C402" s="30" t="s">
        <v>74</v>
      </c>
      <c r="D402" s="30" t="s">
        <v>398</v>
      </c>
      <c r="E402" s="32">
        <v>16750283.63</v>
      </c>
    </row>
    <row r="403" spans="1:5" ht="15">
      <c r="A403" s="1"/>
      <c r="B403" s="31">
        <v>398</v>
      </c>
      <c r="C403" s="30" t="s">
        <v>5</v>
      </c>
      <c r="D403" s="30" t="s">
        <v>399</v>
      </c>
      <c r="E403" s="32">
        <v>16602687.5</v>
      </c>
    </row>
    <row r="404" spans="1:5" ht="15">
      <c r="A404" s="1"/>
      <c r="B404" s="31">
        <v>399</v>
      </c>
      <c r="C404" s="30" t="s">
        <v>5</v>
      </c>
      <c r="D404" s="30" t="s">
        <v>400</v>
      </c>
      <c r="E404" s="32">
        <v>15803721.13</v>
      </c>
    </row>
    <row r="405" spans="1:5" ht="15">
      <c r="A405" s="1"/>
      <c r="B405" s="31">
        <v>400</v>
      </c>
      <c r="C405" s="30" t="s">
        <v>5</v>
      </c>
      <c r="D405" s="30" t="s">
        <v>401</v>
      </c>
      <c r="E405" s="32">
        <v>15687500</v>
      </c>
    </row>
    <row r="406" spans="1:5" ht="15">
      <c r="A406" s="1"/>
      <c r="B406" s="31">
        <v>401</v>
      </c>
      <c r="C406" s="30" t="s">
        <v>74</v>
      </c>
      <c r="D406" s="30" t="s">
        <v>402</v>
      </c>
      <c r="E406" s="32">
        <v>14270098.5</v>
      </c>
    </row>
    <row r="407" spans="1:5" ht="15">
      <c r="A407" s="1"/>
      <c r="B407" s="31">
        <v>402</v>
      </c>
      <c r="C407" s="30" t="s">
        <v>403</v>
      </c>
      <c r="D407" s="30" t="s">
        <v>404</v>
      </c>
      <c r="E407" s="32">
        <v>14259905</v>
      </c>
    </row>
    <row r="408" spans="1:5" ht="15">
      <c r="A408" s="1"/>
      <c r="B408" s="31">
        <v>403</v>
      </c>
      <c r="C408" s="30" t="s">
        <v>403</v>
      </c>
      <c r="D408" s="30" t="s">
        <v>405</v>
      </c>
      <c r="E408" s="32">
        <v>13317138.8</v>
      </c>
    </row>
    <row r="409" spans="1:5" ht="15">
      <c r="A409" s="1"/>
      <c r="B409" s="31">
        <v>404</v>
      </c>
      <c r="C409" s="30" t="s">
        <v>6</v>
      </c>
      <c r="D409" s="30" t="s">
        <v>406</v>
      </c>
      <c r="E409" s="32">
        <v>90787937.51</v>
      </c>
    </row>
    <row r="410" spans="1:5" ht="15">
      <c r="A410" s="1"/>
      <c r="B410" s="31">
        <v>405</v>
      </c>
      <c r="C410" s="30" t="s">
        <v>6</v>
      </c>
      <c r="D410" s="30" t="s">
        <v>407</v>
      </c>
      <c r="E410" s="32">
        <v>64389712.13</v>
      </c>
    </row>
    <row r="411" spans="1:5" ht="15">
      <c r="A411" s="1"/>
      <c r="B411" s="31">
        <v>406</v>
      </c>
      <c r="C411" s="30" t="s">
        <v>6</v>
      </c>
      <c r="D411" s="30" t="s">
        <v>408</v>
      </c>
      <c r="E411" s="32">
        <v>61326647.05</v>
      </c>
    </row>
    <row r="412" spans="1:5" ht="15">
      <c r="A412" s="1"/>
      <c r="B412" s="31">
        <v>407</v>
      </c>
      <c r="C412" s="30" t="s">
        <v>8</v>
      </c>
      <c r="D412" s="30" t="s">
        <v>409</v>
      </c>
      <c r="E412" s="32">
        <v>58984520.9</v>
      </c>
    </row>
    <row r="413" spans="1:5" ht="15">
      <c r="A413" s="1"/>
      <c r="B413" s="31">
        <v>408</v>
      </c>
      <c r="C413" s="30" t="s">
        <v>6</v>
      </c>
      <c r="D413" s="30" t="s">
        <v>410</v>
      </c>
      <c r="E413" s="32">
        <v>52343912.33</v>
      </c>
    </row>
    <row r="414" spans="1:5" ht="15">
      <c r="A414" s="1"/>
      <c r="B414" s="31">
        <v>409</v>
      </c>
      <c r="C414" s="30" t="s">
        <v>6</v>
      </c>
      <c r="D414" s="30" t="s">
        <v>411</v>
      </c>
      <c r="E414" s="32">
        <v>49241464.13</v>
      </c>
    </row>
    <row r="415" spans="1:5" ht="15">
      <c r="A415" s="1"/>
      <c r="B415" s="31">
        <v>410</v>
      </c>
      <c r="C415" s="30" t="s">
        <v>74</v>
      </c>
      <c r="D415" s="30" t="s">
        <v>412</v>
      </c>
      <c r="E415" s="32">
        <v>43550737.43</v>
      </c>
    </row>
    <row r="416" spans="1:5" ht="15">
      <c r="A416" s="1"/>
      <c r="B416" s="31">
        <v>411</v>
      </c>
      <c r="C416" s="30" t="s">
        <v>74</v>
      </c>
      <c r="D416" s="30" t="s">
        <v>413</v>
      </c>
      <c r="E416" s="32">
        <v>20100340.35</v>
      </c>
    </row>
    <row r="417" spans="1:5" ht="15">
      <c r="A417" s="1"/>
      <c r="B417" s="31">
        <v>412</v>
      </c>
      <c r="C417" s="30" t="s">
        <v>74</v>
      </c>
      <c r="D417" s="30" t="s">
        <v>414</v>
      </c>
      <c r="E417" s="32">
        <v>33500567.25</v>
      </c>
    </row>
    <row r="418" spans="1:5" ht="15">
      <c r="A418" s="1"/>
      <c r="B418" s="31">
        <v>413</v>
      </c>
      <c r="C418" s="30" t="s">
        <v>7</v>
      </c>
      <c r="D418" s="30" t="s">
        <v>415</v>
      </c>
      <c r="E418" s="32">
        <v>33075000</v>
      </c>
    </row>
    <row r="419" spans="1:5" ht="15">
      <c r="A419" s="1"/>
      <c r="B419" s="31">
        <v>414</v>
      </c>
      <c r="C419" s="30" t="s">
        <v>74</v>
      </c>
      <c r="D419" s="30" t="s">
        <v>416</v>
      </c>
      <c r="E419" s="32">
        <v>29967206.85</v>
      </c>
    </row>
    <row r="420" spans="1:5" ht="15">
      <c r="A420" s="1"/>
      <c r="B420" s="31">
        <v>415</v>
      </c>
      <c r="C420" s="30" t="s">
        <v>74</v>
      </c>
      <c r="D420" s="30" t="s">
        <v>417</v>
      </c>
      <c r="E420" s="32">
        <v>28540197</v>
      </c>
    </row>
    <row r="421" spans="1:5" ht="15">
      <c r="A421" s="1"/>
      <c r="B421" s="31">
        <v>416</v>
      </c>
      <c r="C421" s="30" t="s">
        <v>6</v>
      </c>
      <c r="D421" s="30" t="s">
        <v>418</v>
      </c>
      <c r="E421" s="32">
        <v>26635974.38</v>
      </c>
    </row>
    <row r="422" spans="1:5" ht="15">
      <c r="A422" s="1"/>
      <c r="B422" s="31">
        <v>417</v>
      </c>
      <c r="C422" s="30" t="s">
        <v>74</v>
      </c>
      <c r="D422" s="30" t="s">
        <v>419</v>
      </c>
      <c r="E422" s="32">
        <v>28540197</v>
      </c>
    </row>
    <row r="423" spans="1:5" ht="15">
      <c r="A423" s="1"/>
      <c r="B423" s="31">
        <v>418</v>
      </c>
      <c r="C423" s="30" t="s">
        <v>6</v>
      </c>
      <c r="D423" s="30" t="s">
        <v>420</v>
      </c>
      <c r="E423" s="32">
        <v>26296329.83</v>
      </c>
    </row>
    <row r="424" spans="1:5" ht="15">
      <c r="A424" s="1"/>
      <c r="B424" s="31">
        <v>419</v>
      </c>
      <c r="C424" s="30" t="s">
        <v>6</v>
      </c>
      <c r="D424" s="30" t="s">
        <v>421</v>
      </c>
      <c r="E424" s="32">
        <v>24979820</v>
      </c>
    </row>
    <row r="425" spans="1:5" ht="15">
      <c r="A425" s="1"/>
      <c r="B425" s="31">
        <v>420</v>
      </c>
      <c r="C425" s="30" t="s">
        <v>6</v>
      </c>
      <c r="D425" s="30" t="s">
        <v>422</v>
      </c>
      <c r="E425" s="32">
        <v>22652448.19</v>
      </c>
    </row>
    <row r="426" spans="1:5" ht="15">
      <c r="A426" s="1"/>
      <c r="B426" s="31">
        <v>421</v>
      </c>
      <c r="C426" s="30" t="s">
        <v>74</v>
      </c>
      <c r="D426" s="30" t="s">
        <v>423</v>
      </c>
      <c r="E426" s="32">
        <v>20100340.35</v>
      </c>
    </row>
    <row r="427" spans="1:5" ht="15">
      <c r="A427" s="1"/>
      <c r="B427" s="31">
        <v>422</v>
      </c>
      <c r="C427" s="30" t="s">
        <v>74</v>
      </c>
      <c r="D427" s="30" t="s">
        <v>424</v>
      </c>
      <c r="E427" s="32">
        <v>17124118.2</v>
      </c>
    </row>
    <row r="428" spans="1:5" ht="15">
      <c r="A428" s="1"/>
      <c r="B428" s="31">
        <v>423</v>
      </c>
      <c r="C428" s="30" t="s">
        <v>74</v>
      </c>
      <c r="D428" s="30" t="s">
        <v>413</v>
      </c>
      <c r="E428" s="32">
        <v>17124118.2</v>
      </c>
    </row>
    <row r="429" spans="1:5" ht="15">
      <c r="A429" s="1"/>
      <c r="B429" s="31">
        <v>424</v>
      </c>
      <c r="C429" s="30" t="s">
        <v>74</v>
      </c>
      <c r="D429" s="30" t="s">
        <v>425</v>
      </c>
      <c r="E429" s="32">
        <v>16750283.63</v>
      </c>
    </row>
    <row r="430" spans="1:5" ht="15">
      <c r="A430" s="1"/>
      <c r="B430" s="31">
        <v>425</v>
      </c>
      <c r="C430" s="30" t="s">
        <v>74</v>
      </c>
      <c r="D430" s="30" t="s">
        <v>426</v>
      </c>
      <c r="E430" s="32">
        <v>15014154.04</v>
      </c>
    </row>
    <row r="431" spans="1:5" ht="15">
      <c r="A431" s="1"/>
      <c r="B431" s="31">
        <v>426</v>
      </c>
      <c r="C431" s="30" t="s">
        <v>74</v>
      </c>
      <c r="D431" s="30" t="s">
        <v>427</v>
      </c>
      <c r="E431" s="32">
        <v>14270098.5</v>
      </c>
    </row>
    <row r="432" spans="1:5" ht="15">
      <c r="A432" s="1"/>
      <c r="B432" s="31">
        <v>427</v>
      </c>
      <c r="C432" s="30" t="s">
        <v>74</v>
      </c>
      <c r="D432" s="30" t="s">
        <v>428</v>
      </c>
      <c r="E432" s="32">
        <v>14270098.39</v>
      </c>
    </row>
    <row r="433" spans="1:5" ht="15.75">
      <c r="A433" s="1"/>
      <c r="B433" s="33"/>
      <c r="C433" s="48"/>
      <c r="D433" s="51"/>
      <c r="E433" s="49">
        <f>SUM(E6:E432)</f>
        <v>26626919192.60999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EARTHLINK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EARTHLINK COMPUTERS</dc:creator>
  <cp:keywords/>
  <dc:description/>
  <cp:lastModifiedBy>HP</cp:lastModifiedBy>
  <cp:lastPrinted>2020-12-31T10:32:53Z</cp:lastPrinted>
  <dcterms:created xsi:type="dcterms:W3CDTF">2003-01-20T22:21:25Z</dcterms:created>
  <dcterms:modified xsi:type="dcterms:W3CDTF">2020-12-31T19:04:33Z</dcterms:modified>
  <cp:category/>
  <cp:version/>
  <cp:contentType/>
  <cp:contentStatus/>
</cp:coreProperties>
</file>